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5" windowWidth="14355" windowHeight="7755"/>
  </bookViews>
  <sheets>
    <sheet name="Results" sheetId="1" r:id="rId1"/>
    <sheet name="Champ" sheetId="2" r:id="rId2"/>
    <sheet name="HC Rev" sheetId="3" r:id="rId3"/>
  </sheets>
  <definedNames>
    <definedName name="_xlnm.Print_Area" localSheetId="0">Results!$A$1:$AE$44</definedName>
  </definedNames>
  <calcPr calcId="145621"/>
</workbook>
</file>

<file path=xl/calcChain.xml><?xml version="1.0" encoding="utf-8"?>
<calcChain xmlns="http://schemas.openxmlformats.org/spreadsheetml/2006/main">
  <c r="L5" i="2" l="1"/>
  <c r="D5" i="2" s="1"/>
  <c r="L6" i="2"/>
  <c r="D6" i="2" s="1"/>
  <c r="L7" i="2"/>
  <c r="D7" i="2" s="1"/>
  <c r="L8" i="2"/>
  <c r="D8" i="2" s="1"/>
  <c r="L9" i="2"/>
  <c r="D9" i="2" s="1"/>
  <c r="L10" i="2"/>
  <c r="D10" i="2" s="1"/>
  <c r="L11" i="2"/>
  <c r="D11" i="2" s="1"/>
  <c r="L12" i="2"/>
  <c r="D12" i="2" s="1"/>
  <c r="L13" i="2"/>
  <c r="D13" i="2" s="1"/>
  <c r="L14" i="2"/>
  <c r="D14" i="2" s="1"/>
  <c r="L15" i="2"/>
  <c r="D15" i="2" s="1"/>
  <c r="L16" i="2"/>
  <c r="D16" i="2" s="1"/>
  <c r="L17" i="2"/>
  <c r="D17" i="2" s="1"/>
  <c r="L18" i="2"/>
  <c r="D18" i="2" s="1"/>
  <c r="L19" i="2"/>
  <c r="D19" i="2" s="1"/>
  <c r="L20" i="2"/>
  <c r="D20" i="2" s="1"/>
  <c r="L21" i="2"/>
  <c r="D21" i="2" s="1"/>
  <c r="L22" i="2"/>
  <c r="D22" i="2" s="1"/>
  <c r="L23" i="2"/>
  <c r="D23" i="2" s="1"/>
  <c r="L24" i="2"/>
  <c r="D24" i="2" s="1"/>
  <c r="L25" i="2"/>
  <c r="D25" i="2" s="1"/>
  <c r="L26" i="2"/>
  <c r="D26" i="2" s="1"/>
  <c r="L27" i="2"/>
  <c r="D27" i="2" s="1"/>
  <c r="L28" i="2"/>
  <c r="D28" i="2" s="1"/>
  <c r="L29" i="2"/>
  <c r="D29" i="2" s="1"/>
  <c r="L30" i="2"/>
  <c r="D30" i="2" s="1"/>
  <c r="L31" i="2"/>
  <c r="D31" i="2" s="1"/>
  <c r="L32" i="2"/>
  <c r="D32" i="2" s="1"/>
  <c r="L33" i="2"/>
  <c r="D33" i="2" s="1"/>
  <c r="L34" i="2"/>
  <c r="D34" i="2" s="1"/>
  <c r="L35" i="2"/>
  <c r="D35" i="2" s="1"/>
  <c r="L36" i="2"/>
  <c r="D36" i="2" s="1"/>
  <c r="L37" i="2"/>
  <c r="D37" i="2" s="1"/>
  <c r="L38" i="2"/>
  <c r="D38" i="2" s="1"/>
  <c r="L39" i="2"/>
  <c r="D39" i="2" s="1"/>
  <c r="L40" i="2"/>
  <c r="D40" i="2" s="1"/>
  <c r="L41" i="2"/>
  <c r="D41" i="2" s="1"/>
  <c r="L42" i="2"/>
  <c r="D42" i="2" s="1"/>
  <c r="L43" i="2"/>
  <c r="D43" i="2" s="1"/>
  <c r="L44" i="2"/>
  <c r="D44" i="2" s="1"/>
  <c r="L45" i="2"/>
  <c r="D45" i="2" s="1"/>
  <c r="L46" i="2"/>
  <c r="D46" i="2" s="1"/>
  <c r="L47" i="2"/>
  <c r="D47" i="2" s="1"/>
  <c r="L48" i="2"/>
  <c r="D48" i="2" s="1"/>
  <c r="L49" i="2"/>
  <c r="D49" i="2" s="1"/>
  <c r="L50" i="2"/>
  <c r="D50" i="2" s="1"/>
  <c r="L51" i="2"/>
  <c r="D51" i="2" s="1"/>
  <c r="L52" i="2"/>
  <c r="D52" i="2" s="1"/>
  <c r="L53" i="2"/>
  <c r="D53" i="2" s="1"/>
  <c r="L54" i="2"/>
  <c r="D54" i="2" s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38" i="1"/>
  <c r="AC37" i="1"/>
  <c r="AC36" i="1"/>
  <c r="AC35" i="1"/>
  <c r="AC34" i="1"/>
  <c r="AC33" i="1"/>
  <c r="AC32" i="1"/>
  <c r="AC31" i="1"/>
  <c r="AC30" i="1"/>
  <c r="AC29" i="1"/>
  <c r="AC28" i="1"/>
  <c r="AC26" i="1"/>
  <c r="AC25" i="1"/>
  <c r="AC23" i="1"/>
  <c r="AC21" i="1"/>
  <c r="AC20" i="1"/>
  <c r="AC18" i="1"/>
  <c r="AC17" i="1"/>
  <c r="AC16" i="1"/>
  <c r="AC15" i="1"/>
  <c r="AC14" i="1"/>
  <c r="AC12" i="1"/>
  <c r="AC11" i="1"/>
  <c r="AC9" i="1"/>
  <c r="AC8" i="1"/>
  <c r="AC6" i="1"/>
  <c r="AC5" i="1"/>
  <c r="AC4" i="1"/>
  <c r="AC3" i="1"/>
</calcChain>
</file>

<file path=xl/sharedStrings.xml><?xml version="1.0" encoding="utf-8"?>
<sst xmlns="http://schemas.openxmlformats.org/spreadsheetml/2006/main" count="471" uniqueCount="185">
  <si>
    <t>Porters Park</t>
  </si>
  <si>
    <t>NEW</t>
  </si>
  <si>
    <t>CHAMP</t>
  </si>
  <si>
    <t>EVENTS</t>
  </si>
  <si>
    <t>DISCARD</t>
  </si>
  <si>
    <t>NAME</t>
  </si>
  <si>
    <t>Pts</t>
  </si>
  <si>
    <t>Pos</t>
  </si>
  <si>
    <t>H/C</t>
  </si>
  <si>
    <t>Barry</t>
  </si>
  <si>
    <t>Milner</t>
  </si>
  <si>
    <t>Dave</t>
  </si>
  <si>
    <t>King</t>
  </si>
  <si>
    <t>Clarke</t>
  </si>
  <si>
    <t>Stewart</t>
  </si>
  <si>
    <t>Adam</t>
  </si>
  <si>
    <t>Holbrook</t>
  </si>
  <si>
    <t>Peter</t>
  </si>
  <si>
    <t>Credland</t>
  </si>
  <si>
    <t>Symons</t>
  </si>
  <si>
    <t>Teuton</t>
  </si>
  <si>
    <t>Julian</t>
  </si>
  <si>
    <t>Harris</t>
  </si>
  <si>
    <t>John</t>
  </si>
  <si>
    <t>Horton</t>
  </si>
  <si>
    <t>Graham</t>
  </si>
  <si>
    <t>Dudley</t>
  </si>
  <si>
    <t>Large</t>
  </si>
  <si>
    <t>Phil</t>
  </si>
  <si>
    <t>Mercer</t>
  </si>
  <si>
    <t>Martin</t>
  </si>
  <si>
    <t>Smith</t>
  </si>
  <si>
    <t>Croxon</t>
  </si>
  <si>
    <t>Dwelly</t>
  </si>
  <si>
    <t>Thorne</t>
  </si>
  <si>
    <t>Richards</t>
  </si>
  <si>
    <t>Charlie</t>
  </si>
  <si>
    <t>Sainsbury</t>
  </si>
  <si>
    <t>Ben</t>
  </si>
  <si>
    <t>Childs</t>
  </si>
  <si>
    <t>Eddie</t>
  </si>
  <si>
    <t>Badman</t>
  </si>
  <si>
    <t>Jason</t>
  </si>
  <si>
    <t>Barker</t>
  </si>
  <si>
    <t>Bellamy</t>
  </si>
  <si>
    <t>Whittaker</t>
  </si>
  <si>
    <t>Mark</t>
  </si>
  <si>
    <t>Chambers</t>
  </si>
  <si>
    <t>PTS</t>
  </si>
  <si>
    <t>Revisions</t>
  </si>
  <si>
    <t xml:space="preserve">Mike </t>
  </si>
  <si>
    <t>Boddy</t>
  </si>
  <si>
    <t>Frank</t>
  </si>
  <si>
    <t>Boyes</t>
  </si>
  <si>
    <t xml:space="preserve">Kevin </t>
  </si>
  <si>
    <t xml:space="preserve">Steve </t>
  </si>
  <si>
    <t>Garret-Smith</t>
  </si>
  <si>
    <t>Andy</t>
  </si>
  <si>
    <t>Holder</t>
  </si>
  <si>
    <t xml:space="preserve">Dick </t>
  </si>
  <si>
    <t>Howland</t>
  </si>
  <si>
    <t>Knight</t>
  </si>
  <si>
    <t>Alan</t>
  </si>
  <si>
    <t>Lockey</t>
  </si>
  <si>
    <t>Richard</t>
  </si>
  <si>
    <t>Shaun</t>
  </si>
  <si>
    <t xml:space="preserve">Ed </t>
  </si>
  <si>
    <t>McEwen</t>
  </si>
  <si>
    <t>Vince</t>
  </si>
  <si>
    <t>Michael</t>
  </si>
  <si>
    <t xml:space="preserve">Bob </t>
  </si>
  <si>
    <t>Miller</t>
  </si>
  <si>
    <t>Paul</t>
  </si>
  <si>
    <t>Mitchell</t>
  </si>
  <si>
    <t>Morgan</t>
  </si>
  <si>
    <t>Mulry</t>
  </si>
  <si>
    <t>Newman</t>
  </si>
  <si>
    <t>Mick</t>
  </si>
  <si>
    <t>Tony</t>
  </si>
  <si>
    <t>Pasquale</t>
  </si>
  <si>
    <t>David</t>
  </si>
  <si>
    <t>Sheen</t>
  </si>
  <si>
    <t xml:space="preserve">Roger </t>
  </si>
  <si>
    <t>Alfie</t>
  </si>
  <si>
    <t>Taylor</t>
  </si>
  <si>
    <t>Tim</t>
  </si>
  <si>
    <t>Winter</t>
  </si>
  <si>
    <t>Jimmy</t>
  </si>
  <si>
    <t>Mulvoy</t>
  </si>
  <si>
    <t>Jim</t>
  </si>
  <si>
    <t>Morris</t>
  </si>
  <si>
    <t>Bailey</t>
  </si>
  <si>
    <t>Barber</t>
  </si>
  <si>
    <t>Williams</t>
  </si>
  <si>
    <t>MacDonald</t>
  </si>
  <si>
    <t>Brian</t>
  </si>
  <si>
    <t>Miles</t>
  </si>
  <si>
    <t>Ian</t>
  </si>
  <si>
    <t>Burnham B</t>
  </si>
  <si>
    <t>Hindhead</t>
  </si>
  <si>
    <t>Camberley</t>
  </si>
  <si>
    <t>Harewood</t>
  </si>
  <si>
    <t>Berkhamsted</t>
  </si>
  <si>
    <t>Burnham</t>
  </si>
  <si>
    <t xml:space="preserve">John </t>
  </si>
  <si>
    <t>Bob</t>
  </si>
  <si>
    <t>Tueton</t>
  </si>
  <si>
    <t>Mike</t>
  </si>
  <si>
    <t>Carmine</t>
  </si>
  <si>
    <t>DeSalvo</t>
  </si>
  <si>
    <t>Gary</t>
  </si>
  <si>
    <t>Savin</t>
  </si>
  <si>
    <t>Carl</t>
  </si>
  <si>
    <t>Billings</t>
  </si>
  <si>
    <t>Clive</t>
  </si>
  <si>
    <t>Medleycot</t>
  </si>
  <si>
    <t>Fetzwater</t>
  </si>
  <si>
    <t>Chris</t>
  </si>
  <si>
    <t>Fox</t>
  </si>
  <si>
    <t>Steve</t>
  </si>
  <si>
    <t>Head</t>
  </si>
  <si>
    <t>Berko</t>
  </si>
  <si>
    <t>Discard</t>
  </si>
  <si>
    <t>Current</t>
  </si>
  <si>
    <t>Club</t>
  </si>
  <si>
    <t>N</t>
  </si>
  <si>
    <t>Berni</t>
  </si>
  <si>
    <t>Ball</t>
  </si>
  <si>
    <t>Wexha</t>
  </si>
  <si>
    <t>18 i</t>
  </si>
  <si>
    <t>Hazle</t>
  </si>
  <si>
    <t>Howard</t>
  </si>
  <si>
    <t>Bellairs</t>
  </si>
  <si>
    <t>John O'Gaunts</t>
  </si>
  <si>
    <t>Flack</t>
  </si>
  <si>
    <t>W.H.</t>
  </si>
  <si>
    <t>Elles</t>
  </si>
  <si>
    <t>Disalvo</t>
  </si>
  <si>
    <t>Simon</t>
  </si>
  <si>
    <t>Friend</t>
  </si>
  <si>
    <t>Golding</t>
  </si>
  <si>
    <t>Harrison</t>
  </si>
  <si>
    <t>Neil</t>
  </si>
  <si>
    <t>John-Jo</t>
  </si>
  <si>
    <t>Burnh</t>
  </si>
  <si>
    <t>23 i</t>
  </si>
  <si>
    <t xml:space="preserve">Jeff </t>
  </si>
  <si>
    <t>Harew</t>
  </si>
  <si>
    <t xml:space="preserve">Jim </t>
  </si>
  <si>
    <t>Beac</t>
  </si>
  <si>
    <t xml:space="preserve">Tony </t>
  </si>
  <si>
    <t>Redmond</t>
  </si>
  <si>
    <t>G.X.</t>
  </si>
  <si>
    <t>Jeff</t>
  </si>
  <si>
    <t>McDonald</t>
  </si>
  <si>
    <t>Roger</t>
  </si>
  <si>
    <t>Adrian</t>
  </si>
  <si>
    <t>Bowen</t>
  </si>
  <si>
    <t>Kevin</t>
  </si>
  <si>
    <t>Cromton</t>
  </si>
  <si>
    <t>Lee</t>
  </si>
  <si>
    <t>Jones</t>
  </si>
  <si>
    <t>James</t>
  </si>
  <si>
    <t>Ellis</t>
  </si>
  <si>
    <t>Cooper</t>
  </si>
  <si>
    <t>Chappels</t>
  </si>
  <si>
    <t>Weekly</t>
  </si>
  <si>
    <t>Pecover</t>
  </si>
  <si>
    <t>Gerry</t>
  </si>
  <si>
    <t>Brittain</t>
  </si>
  <si>
    <t>Fryer</t>
  </si>
  <si>
    <t>Mathew</t>
  </si>
  <si>
    <t>Norman</t>
  </si>
  <si>
    <t>Airon</t>
  </si>
  <si>
    <t>Dukes</t>
  </si>
  <si>
    <t>Winkfield</t>
  </si>
  <si>
    <t>Trevor</t>
  </si>
  <si>
    <t>Tye</t>
  </si>
  <si>
    <t>Dennis</t>
  </si>
  <si>
    <t>Oates</t>
  </si>
  <si>
    <t>Hayes</t>
  </si>
  <si>
    <t>+1</t>
  </si>
  <si>
    <t>Hunt</t>
  </si>
  <si>
    <t>Brandon</t>
  </si>
  <si>
    <t>PPWGSoc  Champion Golfer 2016 after 6 of 6 events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</si>
</sst>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2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4" fillId="0" borderId="0" xfId="0" applyFont="1"/>
    <xf numFmtId="0" fontId="4" fillId="0" borderId="0" xfId="0" applyNumberFormat="1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2" fillId="0" borderId="8" xfId="0" applyFont="1" applyFill="1" applyBorder="1" applyAlignment="1">
      <alignment wrapText="1"/>
    </xf>
    <xf numFmtId="0" fontId="2" fillId="0" borderId="9" xfId="0" applyFont="1" applyFill="1" applyBorder="1"/>
    <xf numFmtId="0" fontId="2" fillId="0" borderId="8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7" fillId="0" borderId="8" xfId="0" applyFont="1" applyFill="1" applyBorder="1" applyAlignment="1">
      <alignment wrapText="1"/>
    </xf>
    <xf numFmtId="0" fontId="7" fillId="0" borderId="9" xfId="0" applyFont="1" applyFill="1" applyBorder="1"/>
    <xf numFmtId="0" fontId="6" fillId="0" borderId="0" xfId="0" applyFont="1" applyFill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0" borderId="26" xfId="0" applyFont="1" applyFill="1" applyBorder="1"/>
    <xf numFmtId="0" fontId="7" fillId="0" borderId="8" xfId="0" applyFont="1" applyBorder="1" applyAlignment="1">
      <alignment wrapText="1"/>
    </xf>
    <xf numFmtId="0" fontId="7" fillId="0" borderId="12" xfId="0" applyFont="1" applyFill="1" applyBorder="1"/>
    <xf numFmtId="0" fontId="8" fillId="0" borderId="8" xfId="0" applyFont="1" applyFill="1" applyBorder="1" applyAlignment="1">
      <alignment wrapText="1"/>
    </xf>
    <xf numFmtId="0" fontId="8" fillId="0" borderId="9" xfId="0" applyFont="1" applyFill="1" applyBorder="1"/>
    <xf numFmtId="0" fontId="8" fillId="0" borderId="9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0" xfId="0" applyFont="1" applyFill="1" applyBorder="1" applyAlignment="1">
      <alignment wrapText="1"/>
    </xf>
    <xf numFmtId="0" fontId="8" fillId="0" borderId="11" xfId="0" applyFont="1" applyFill="1" applyBorder="1"/>
    <xf numFmtId="0" fontId="8" fillId="0" borderId="11" xfId="0" applyFont="1" applyFill="1" applyBorder="1" applyAlignment="1">
      <alignment horizontal="center"/>
    </xf>
    <xf numFmtId="0" fontId="8" fillId="0" borderId="22" xfId="0" applyFont="1" applyFill="1" applyBorder="1" applyAlignment="1">
      <alignment wrapText="1"/>
    </xf>
    <xf numFmtId="0" fontId="8" fillId="0" borderId="7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22" xfId="0" applyFont="1" applyFill="1" applyBorder="1" applyAlignment="1">
      <alignment wrapText="1"/>
    </xf>
    <xf numFmtId="0" fontId="2" fillId="0" borderId="12" xfId="0" applyFont="1" applyFill="1" applyBorder="1"/>
    <xf numFmtId="0" fontId="7" fillId="0" borderId="25" xfId="0" applyFont="1" applyFill="1" applyBorder="1" applyAlignment="1">
      <alignment wrapText="1"/>
    </xf>
    <xf numFmtId="0" fontId="7" fillId="0" borderId="8" xfId="0" applyFont="1" applyFill="1" applyBorder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9" xfId="0" applyFill="1" applyBorder="1" applyAlignment="1">
      <alignment horizontal="center" vertical="center"/>
    </xf>
    <xf numFmtId="0" fontId="0" fillId="0" borderId="9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0" xfId="0" applyFill="1"/>
    <xf numFmtId="0" fontId="0" fillId="0" borderId="8" xfId="0" applyFill="1" applyBorder="1" applyAlignment="1">
      <alignment wrapText="1"/>
    </xf>
    <xf numFmtId="0" fontId="0" fillId="0" borderId="9" xfId="0" applyFill="1" applyBorder="1"/>
    <xf numFmtId="0" fontId="0" fillId="0" borderId="0" xfId="0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7" xfId="0" applyBorder="1" applyAlignment="1">
      <alignment horizontal="center"/>
    </xf>
    <xf numFmtId="0" fontId="0" fillId="0" borderId="8" xfId="0" applyFill="1" applyBorder="1"/>
    <xf numFmtId="0" fontId="0" fillId="0" borderId="23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quotePrefix="1" applyFill="1" applyAlignment="1">
      <alignment horizontal="center"/>
    </xf>
    <xf numFmtId="0" fontId="0" fillId="0" borderId="7" xfId="0" quotePrefix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25" xfId="0" applyBorder="1" applyAlignment="1">
      <alignment wrapText="1"/>
    </xf>
    <xf numFmtId="0" fontId="0" fillId="0" borderId="26" xfId="0" applyFill="1" applyBorder="1"/>
    <xf numFmtId="0" fontId="7" fillId="2" borderId="20" xfId="0" applyFont="1" applyFill="1" applyBorder="1" applyAlignment="1">
      <alignment horizontal="center"/>
    </xf>
    <xf numFmtId="0" fontId="7" fillId="0" borderId="22" xfId="0" applyFont="1" applyFill="1" applyBorder="1" applyAlignment="1">
      <alignment wrapText="1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60"/>
  <sheetViews>
    <sheetView tabSelected="1" zoomScale="75" zoomScaleNormal="75" workbookViewId="0">
      <selection activeCell="B2" sqref="B2:C2"/>
    </sheetView>
  </sheetViews>
  <sheetFormatPr defaultRowHeight="12" customHeight="1" x14ac:dyDescent="0.25"/>
  <cols>
    <col min="1" max="1" width="4.7109375" style="51" customWidth="1"/>
    <col min="2" max="2" width="9.7109375" style="52" customWidth="1"/>
    <col min="3" max="3" width="17.140625" customWidth="1"/>
    <col min="4" max="4" width="5.140625" style="53" customWidth="1"/>
    <col min="5" max="6" width="4.28515625" style="51" customWidth="1"/>
    <col min="7" max="7" width="4.28515625" style="63" customWidth="1"/>
    <col min="8" max="8" width="6.140625" style="51" customWidth="1"/>
    <col min="9" max="11" width="4.28515625" style="51" customWidth="1"/>
    <col min="12" max="12" width="6.140625" style="51" customWidth="1"/>
    <col min="13" max="13" width="4.28515625" customWidth="1"/>
    <col min="14" max="14" width="4.28515625" style="43" customWidth="1"/>
    <col min="15" max="15" width="4.28515625" customWidth="1"/>
    <col min="16" max="16" width="6.140625" customWidth="1"/>
    <col min="17" max="18" width="4.42578125" customWidth="1"/>
    <col min="19" max="19" width="4.28515625" customWidth="1"/>
    <col min="20" max="20" width="6" customWidth="1"/>
    <col min="21" max="23" width="4.28515625" customWidth="1"/>
    <col min="24" max="24" width="6" customWidth="1"/>
    <col min="25" max="27" width="4.28515625" customWidth="1"/>
    <col min="28" max="28" width="5.5703125" customWidth="1"/>
    <col min="29" max="29" width="0" hidden="1" customWidth="1"/>
    <col min="30" max="31" width="0" style="51" hidden="1" customWidth="1"/>
    <col min="257" max="257" width="4.7109375" customWidth="1"/>
    <col min="258" max="258" width="9.7109375" customWidth="1"/>
    <col min="259" max="259" width="17.140625" customWidth="1"/>
    <col min="260" max="260" width="5.140625" customWidth="1"/>
    <col min="261" max="263" width="4.28515625" customWidth="1"/>
    <col min="264" max="264" width="6.140625" customWidth="1"/>
    <col min="265" max="267" width="4.28515625" customWidth="1"/>
    <col min="268" max="268" width="6.140625" customWidth="1"/>
    <col min="269" max="271" width="4.28515625" customWidth="1"/>
    <col min="272" max="272" width="6.140625" customWidth="1"/>
    <col min="273" max="274" width="4.42578125" customWidth="1"/>
    <col min="275" max="275" width="4.28515625" customWidth="1"/>
    <col min="276" max="276" width="6" customWidth="1"/>
    <col min="277" max="279" width="4.28515625" customWidth="1"/>
    <col min="280" max="280" width="6" customWidth="1"/>
    <col min="281" max="283" width="4.28515625" customWidth="1"/>
    <col min="284" max="284" width="5.5703125" customWidth="1"/>
    <col min="285" max="287" width="0" hidden="1" customWidth="1"/>
    <col min="513" max="513" width="4.7109375" customWidth="1"/>
    <col min="514" max="514" width="9.7109375" customWidth="1"/>
    <col min="515" max="515" width="17.140625" customWidth="1"/>
    <col min="516" max="516" width="5.140625" customWidth="1"/>
    <col min="517" max="519" width="4.28515625" customWidth="1"/>
    <col min="520" max="520" width="6.140625" customWidth="1"/>
    <col min="521" max="523" width="4.28515625" customWidth="1"/>
    <col min="524" max="524" width="6.140625" customWidth="1"/>
    <col min="525" max="527" width="4.28515625" customWidth="1"/>
    <col min="528" max="528" width="6.140625" customWidth="1"/>
    <col min="529" max="530" width="4.42578125" customWidth="1"/>
    <col min="531" max="531" width="4.28515625" customWidth="1"/>
    <col min="532" max="532" width="6" customWidth="1"/>
    <col min="533" max="535" width="4.28515625" customWidth="1"/>
    <col min="536" max="536" width="6" customWidth="1"/>
    <col min="537" max="539" width="4.28515625" customWidth="1"/>
    <col min="540" max="540" width="5.5703125" customWidth="1"/>
    <col min="541" max="543" width="0" hidden="1" customWidth="1"/>
    <col min="769" max="769" width="4.7109375" customWidth="1"/>
    <col min="770" max="770" width="9.7109375" customWidth="1"/>
    <col min="771" max="771" width="17.140625" customWidth="1"/>
    <col min="772" max="772" width="5.140625" customWidth="1"/>
    <col min="773" max="775" width="4.28515625" customWidth="1"/>
    <col min="776" max="776" width="6.140625" customWidth="1"/>
    <col min="777" max="779" width="4.28515625" customWidth="1"/>
    <col min="780" max="780" width="6.140625" customWidth="1"/>
    <col min="781" max="783" width="4.28515625" customWidth="1"/>
    <col min="784" max="784" width="6.140625" customWidth="1"/>
    <col min="785" max="786" width="4.42578125" customWidth="1"/>
    <col min="787" max="787" width="4.28515625" customWidth="1"/>
    <col min="788" max="788" width="6" customWidth="1"/>
    <col min="789" max="791" width="4.28515625" customWidth="1"/>
    <col min="792" max="792" width="6" customWidth="1"/>
    <col min="793" max="795" width="4.28515625" customWidth="1"/>
    <col min="796" max="796" width="5.5703125" customWidth="1"/>
    <col min="797" max="799" width="0" hidden="1" customWidth="1"/>
    <col min="1025" max="1025" width="4.7109375" customWidth="1"/>
    <col min="1026" max="1026" width="9.7109375" customWidth="1"/>
    <col min="1027" max="1027" width="17.140625" customWidth="1"/>
    <col min="1028" max="1028" width="5.140625" customWidth="1"/>
    <col min="1029" max="1031" width="4.28515625" customWidth="1"/>
    <col min="1032" max="1032" width="6.140625" customWidth="1"/>
    <col min="1033" max="1035" width="4.28515625" customWidth="1"/>
    <col min="1036" max="1036" width="6.140625" customWidth="1"/>
    <col min="1037" max="1039" width="4.28515625" customWidth="1"/>
    <col min="1040" max="1040" width="6.140625" customWidth="1"/>
    <col min="1041" max="1042" width="4.42578125" customWidth="1"/>
    <col min="1043" max="1043" width="4.28515625" customWidth="1"/>
    <col min="1044" max="1044" width="6" customWidth="1"/>
    <col min="1045" max="1047" width="4.28515625" customWidth="1"/>
    <col min="1048" max="1048" width="6" customWidth="1"/>
    <col min="1049" max="1051" width="4.28515625" customWidth="1"/>
    <col min="1052" max="1052" width="5.5703125" customWidth="1"/>
    <col min="1053" max="1055" width="0" hidden="1" customWidth="1"/>
    <col min="1281" max="1281" width="4.7109375" customWidth="1"/>
    <col min="1282" max="1282" width="9.7109375" customWidth="1"/>
    <col min="1283" max="1283" width="17.140625" customWidth="1"/>
    <col min="1284" max="1284" width="5.140625" customWidth="1"/>
    <col min="1285" max="1287" width="4.28515625" customWidth="1"/>
    <col min="1288" max="1288" width="6.140625" customWidth="1"/>
    <col min="1289" max="1291" width="4.28515625" customWidth="1"/>
    <col min="1292" max="1292" width="6.140625" customWidth="1"/>
    <col min="1293" max="1295" width="4.28515625" customWidth="1"/>
    <col min="1296" max="1296" width="6.140625" customWidth="1"/>
    <col min="1297" max="1298" width="4.42578125" customWidth="1"/>
    <col min="1299" max="1299" width="4.28515625" customWidth="1"/>
    <col min="1300" max="1300" width="6" customWidth="1"/>
    <col min="1301" max="1303" width="4.28515625" customWidth="1"/>
    <col min="1304" max="1304" width="6" customWidth="1"/>
    <col min="1305" max="1307" width="4.28515625" customWidth="1"/>
    <col min="1308" max="1308" width="5.5703125" customWidth="1"/>
    <col min="1309" max="1311" width="0" hidden="1" customWidth="1"/>
    <col min="1537" max="1537" width="4.7109375" customWidth="1"/>
    <col min="1538" max="1538" width="9.7109375" customWidth="1"/>
    <col min="1539" max="1539" width="17.140625" customWidth="1"/>
    <col min="1540" max="1540" width="5.140625" customWidth="1"/>
    <col min="1541" max="1543" width="4.28515625" customWidth="1"/>
    <col min="1544" max="1544" width="6.140625" customWidth="1"/>
    <col min="1545" max="1547" width="4.28515625" customWidth="1"/>
    <col min="1548" max="1548" width="6.140625" customWidth="1"/>
    <col min="1549" max="1551" width="4.28515625" customWidth="1"/>
    <col min="1552" max="1552" width="6.140625" customWidth="1"/>
    <col min="1553" max="1554" width="4.42578125" customWidth="1"/>
    <col min="1555" max="1555" width="4.28515625" customWidth="1"/>
    <col min="1556" max="1556" width="6" customWidth="1"/>
    <col min="1557" max="1559" width="4.28515625" customWidth="1"/>
    <col min="1560" max="1560" width="6" customWidth="1"/>
    <col min="1561" max="1563" width="4.28515625" customWidth="1"/>
    <col min="1564" max="1564" width="5.5703125" customWidth="1"/>
    <col min="1565" max="1567" width="0" hidden="1" customWidth="1"/>
    <col min="1793" max="1793" width="4.7109375" customWidth="1"/>
    <col min="1794" max="1794" width="9.7109375" customWidth="1"/>
    <col min="1795" max="1795" width="17.140625" customWidth="1"/>
    <col min="1796" max="1796" width="5.140625" customWidth="1"/>
    <col min="1797" max="1799" width="4.28515625" customWidth="1"/>
    <col min="1800" max="1800" width="6.140625" customWidth="1"/>
    <col min="1801" max="1803" width="4.28515625" customWidth="1"/>
    <col min="1804" max="1804" width="6.140625" customWidth="1"/>
    <col min="1805" max="1807" width="4.28515625" customWidth="1"/>
    <col min="1808" max="1808" width="6.140625" customWidth="1"/>
    <col min="1809" max="1810" width="4.42578125" customWidth="1"/>
    <col min="1811" max="1811" width="4.28515625" customWidth="1"/>
    <col min="1812" max="1812" width="6" customWidth="1"/>
    <col min="1813" max="1815" width="4.28515625" customWidth="1"/>
    <col min="1816" max="1816" width="6" customWidth="1"/>
    <col min="1817" max="1819" width="4.28515625" customWidth="1"/>
    <col min="1820" max="1820" width="5.5703125" customWidth="1"/>
    <col min="1821" max="1823" width="0" hidden="1" customWidth="1"/>
    <col min="2049" max="2049" width="4.7109375" customWidth="1"/>
    <col min="2050" max="2050" width="9.7109375" customWidth="1"/>
    <col min="2051" max="2051" width="17.140625" customWidth="1"/>
    <col min="2052" max="2052" width="5.140625" customWidth="1"/>
    <col min="2053" max="2055" width="4.28515625" customWidth="1"/>
    <col min="2056" max="2056" width="6.140625" customWidth="1"/>
    <col min="2057" max="2059" width="4.28515625" customWidth="1"/>
    <col min="2060" max="2060" width="6.140625" customWidth="1"/>
    <col min="2061" max="2063" width="4.28515625" customWidth="1"/>
    <col min="2064" max="2064" width="6.140625" customWidth="1"/>
    <col min="2065" max="2066" width="4.42578125" customWidth="1"/>
    <col min="2067" max="2067" width="4.28515625" customWidth="1"/>
    <col min="2068" max="2068" width="6" customWidth="1"/>
    <col min="2069" max="2071" width="4.28515625" customWidth="1"/>
    <col min="2072" max="2072" width="6" customWidth="1"/>
    <col min="2073" max="2075" width="4.28515625" customWidth="1"/>
    <col min="2076" max="2076" width="5.5703125" customWidth="1"/>
    <col min="2077" max="2079" width="0" hidden="1" customWidth="1"/>
    <col min="2305" max="2305" width="4.7109375" customWidth="1"/>
    <col min="2306" max="2306" width="9.7109375" customWidth="1"/>
    <col min="2307" max="2307" width="17.140625" customWidth="1"/>
    <col min="2308" max="2308" width="5.140625" customWidth="1"/>
    <col min="2309" max="2311" width="4.28515625" customWidth="1"/>
    <col min="2312" max="2312" width="6.140625" customWidth="1"/>
    <col min="2313" max="2315" width="4.28515625" customWidth="1"/>
    <col min="2316" max="2316" width="6.140625" customWidth="1"/>
    <col min="2317" max="2319" width="4.28515625" customWidth="1"/>
    <col min="2320" max="2320" width="6.140625" customWidth="1"/>
    <col min="2321" max="2322" width="4.42578125" customWidth="1"/>
    <col min="2323" max="2323" width="4.28515625" customWidth="1"/>
    <col min="2324" max="2324" width="6" customWidth="1"/>
    <col min="2325" max="2327" width="4.28515625" customWidth="1"/>
    <col min="2328" max="2328" width="6" customWidth="1"/>
    <col min="2329" max="2331" width="4.28515625" customWidth="1"/>
    <col min="2332" max="2332" width="5.5703125" customWidth="1"/>
    <col min="2333" max="2335" width="0" hidden="1" customWidth="1"/>
    <col min="2561" max="2561" width="4.7109375" customWidth="1"/>
    <col min="2562" max="2562" width="9.7109375" customWidth="1"/>
    <col min="2563" max="2563" width="17.140625" customWidth="1"/>
    <col min="2564" max="2564" width="5.140625" customWidth="1"/>
    <col min="2565" max="2567" width="4.28515625" customWidth="1"/>
    <col min="2568" max="2568" width="6.140625" customWidth="1"/>
    <col min="2569" max="2571" width="4.28515625" customWidth="1"/>
    <col min="2572" max="2572" width="6.140625" customWidth="1"/>
    <col min="2573" max="2575" width="4.28515625" customWidth="1"/>
    <col min="2576" max="2576" width="6.140625" customWidth="1"/>
    <col min="2577" max="2578" width="4.42578125" customWidth="1"/>
    <col min="2579" max="2579" width="4.28515625" customWidth="1"/>
    <col min="2580" max="2580" width="6" customWidth="1"/>
    <col min="2581" max="2583" width="4.28515625" customWidth="1"/>
    <col min="2584" max="2584" width="6" customWidth="1"/>
    <col min="2585" max="2587" width="4.28515625" customWidth="1"/>
    <col min="2588" max="2588" width="5.5703125" customWidth="1"/>
    <col min="2589" max="2591" width="0" hidden="1" customWidth="1"/>
    <col min="2817" max="2817" width="4.7109375" customWidth="1"/>
    <col min="2818" max="2818" width="9.7109375" customWidth="1"/>
    <col min="2819" max="2819" width="17.140625" customWidth="1"/>
    <col min="2820" max="2820" width="5.140625" customWidth="1"/>
    <col min="2821" max="2823" width="4.28515625" customWidth="1"/>
    <col min="2824" max="2824" width="6.140625" customWidth="1"/>
    <col min="2825" max="2827" width="4.28515625" customWidth="1"/>
    <col min="2828" max="2828" width="6.140625" customWidth="1"/>
    <col min="2829" max="2831" width="4.28515625" customWidth="1"/>
    <col min="2832" max="2832" width="6.140625" customWidth="1"/>
    <col min="2833" max="2834" width="4.42578125" customWidth="1"/>
    <col min="2835" max="2835" width="4.28515625" customWidth="1"/>
    <col min="2836" max="2836" width="6" customWidth="1"/>
    <col min="2837" max="2839" width="4.28515625" customWidth="1"/>
    <col min="2840" max="2840" width="6" customWidth="1"/>
    <col min="2841" max="2843" width="4.28515625" customWidth="1"/>
    <col min="2844" max="2844" width="5.5703125" customWidth="1"/>
    <col min="2845" max="2847" width="0" hidden="1" customWidth="1"/>
    <col min="3073" max="3073" width="4.7109375" customWidth="1"/>
    <col min="3074" max="3074" width="9.7109375" customWidth="1"/>
    <col min="3075" max="3075" width="17.140625" customWidth="1"/>
    <col min="3076" max="3076" width="5.140625" customWidth="1"/>
    <col min="3077" max="3079" width="4.28515625" customWidth="1"/>
    <col min="3080" max="3080" width="6.140625" customWidth="1"/>
    <col min="3081" max="3083" width="4.28515625" customWidth="1"/>
    <col min="3084" max="3084" width="6.140625" customWidth="1"/>
    <col min="3085" max="3087" width="4.28515625" customWidth="1"/>
    <col min="3088" max="3088" width="6.140625" customWidth="1"/>
    <col min="3089" max="3090" width="4.42578125" customWidth="1"/>
    <col min="3091" max="3091" width="4.28515625" customWidth="1"/>
    <col min="3092" max="3092" width="6" customWidth="1"/>
    <col min="3093" max="3095" width="4.28515625" customWidth="1"/>
    <col min="3096" max="3096" width="6" customWidth="1"/>
    <col min="3097" max="3099" width="4.28515625" customWidth="1"/>
    <col min="3100" max="3100" width="5.5703125" customWidth="1"/>
    <col min="3101" max="3103" width="0" hidden="1" customWidth="1"/>
    <col min="3329" max="3329" width="4.7109375" customWidth="1"/>
    <col min="3330" max="3330" width="9.7109375" customWidth="1"/>
    <col min="3331" max="3331" width="17.140625" customWidth="1"/>
    <col min="3332" max="3332" width="5.140625" customWidth="1"/>
    <col min="3333" max="3335" width="4.28515625" customWidth="1"/>
    <col min="3336" max="3336" width="6.140625" customWidth="1"/>
    <col min="3337" max="3339" width="4.28515625" customWidth="1"/>
    <col min="3340" max="3340" width="6.140625" customWidth="1"/>
    <col min="3341" max="3343" width="4.28515625" customWidth="1"/>
    <col min="3344" max="3344" width="6.140625" customWidth="1"/>
    <col min="3345" max="3346" width="4.42578125" customWidth="1"/>
    <col min="3347" max="3347" width="4.28515625" customWidth="1"/>
    <col min="3348" max="3348" width="6" customWidth="1"/>
    <col min="3349" max="3351" width="4.28515625" customWidth="1"/>
    <col min="3352" max="3352" width="6" customWidth="1"/>
    <col min="3353" max="3355" width="4.28515625" customWidth="1"/>
    <col min="3356" max="3356" width="5.5703125" customWidth="1"/>
    <col min="3357" max="3359" width="0" hidden="1" customWidth="1"/>
    <col min="3585" max="3585" width="4.7109375" customWidth="1"/>
    <col min="3586" max="3586" width="9.7109375" customWidth="1"/>
    <col min="3587" max="3587" width="17.140625" customWidth="1"/>
    <col min="3588" max="3588" width="5.140625" customWidth="1"/>
    <col min="3589" max="3591" width="4.28515625" customWidth="1"/>
    <col min="3592" max="3592" width="6.140625" customWidth="1"/>
    <col min="3593" max="3595" width="4.28515625" customWidth="1"/>
    <col min="3596" max="3596" width="6.140625" customWidth="1"/>
    <col min="3597" max="3599" width="4.28515625" customWidth="1"/>
    <col min="3600" max="3600" width="6.140625" customWidth="1"/>
    <col min="3601" max="3602" width="4.42578125" customWidth="1"/>
    <col min="3603" max="3603" width="4.28515625" customWidth="1"/>
    <col min="3604" max="3604" width="6" customWidth="1"/>
    <col min="3605" max="3607" width="4.28515625" customWidth="1"/>
    <col min="3608" max="3608" width="6" customWidth="1"/>
    <col min="3609" max="3611" width="4.28515625" customWidth="1"/>
    <col min="3612" max="3612" width="5.5703125" customWidth="1"/>
    <col min="3613" max="3615" width="0" hidden="1" customWidth="1"/>
    <col min="3841" max="3841" width="4.7109375" customWidth="1"/>
    <col min="3842" max="3842" width="9.7109375" customWidth="1"/>
    <col min="3843" max="3843" width="17.140625" customWidth="1"/>
    <col min="3844" max="3844" width="5.140625" customWidth="1"/>
    <col min="3845" max="3847" width="4.28515625" customWidth="1"/>
    <col min="3848" max="3848" width="6.140625" customWidth="1"/>
    <col min="3849" max="3851" width="4.28515625" customWidth="1"/>
    <col min="3852" max="3852" width="6.140625" customWidth="1"/>
    <col min="3853" max="3855" width="4.28515625" customWidth="1"/>
    <col min="3856" max="3856" width="6.140625" customWidth="1"/>
    <col min="3857" max="3858" width="4.42578125" customWidth="1"/>
    <col min="3859" max="3859" width="4.28515625" customWidth="1"/>
    <col min="3860" max="3860" width="6" customWidth="1"/>
    <col min="3861" max="3863" width="4.28515625" customWidth="1"/>
    <col min="3864" max="3864" width="6" customWidth="1"/>
    <col min="3865" max="3867" width="4.28515625" customWidth="1"/>
    <col min="3868" max="3868" width="5.5703125" customWidth="1"/>
    <col min="3869" max="3871" width="0" hidden="1" customWidth="1"/>
    <col min="4097" max="4097" width="4.7109375" customWidth="1"/>
    <col min="4098" max="4098" width="9.7109375" customWidth="1"/>
    <col min="4099" max="4099" width="17.140625" customWidth="1"/>
    <col min="4100" max="4100" width="5.140625" customWidth="1"/>
    <col min="4101" max="4103" width="4.28515625" customWidth="1"/>
    <col min="4104" max="4104" width="6.140625" customWidth="1"/>
    <col min="4105" max="4107" width="4.28515625" customWidth="1"/>
    <col min="4108" max="4108" width="6.140625" customWidth="1"/>
    <col min="4109" max="4111" width="4.28515625" customWidth="1"/>
    <col min="4112" max="4112" width="6.140625" customWidth="1"/>
    <col min="4113" max="4114" width="4.42578125" customWidth="1"/>
    <col min="4115" max="4115" width="4.28515625" customWidth="1"/>
    <col min="4116" max="4116" width="6" customWidth="1"/>
    <col min="4117" max="4119" width="4.28515625" customWidth="1"/>
    <col min="4120" max="4120" width="6" customWidth="1"/>
    <col min="4121" max="4123" width="4.28515625" customWidth="1"/>
    <col min="4124" max="4124" width="5.5703125" customWidth="1"/>
    <col min="4125" max="4127" width="0" hidden="1" customWidth="1"/>
    <col min="4353" max="4353" width="4.7109375" customWidth="1"/>
    <col min="4354" max="4354" width="9.7109375" customWidth="1"/>
    <col min="4355" max="4355" width="17.140625" customWidth="1"/>
    <col min="4356" max="4356" width="5.140625" customWidth="1"/>
    <col min="4357" max="4359" width="4.28515625" customWidth="1"/>
    <col min="4360" max="4360" width="6.140625" customWidth="1"/>
    <col min="4361" max="4363" width="4.28515625" customWidth="1"/>
    <col min="4364" max="4364" width="6.140625" customWidth="1"/>
    <col min="4365" max="4367" width="4.28515625" customWidth="1"/>
    <col min="4368" max="4368" width="6.140625" customWidth="1"/>
    <col min="4369" max="4370" width="4.42578125" customWidth="1"/>
    <col min="4371" max="4371" width="4.28515625" customWidth="1"/>
    <col min="4372" max="4372" width="6" customWidth="1"/>
    <col min="4373" max="4375" width="4.28515625" customWidth="1"/>
    <col min="4376" max="4376" width="6" customWidth="1"/>
    <col min="4377" max="4379" width="4.28515625" customWidth="1"/>
    <col min="4380" max="4380" width="5.5703125" customWidth="1"/>
    <col min="4381" max="4383" width="0" hidden="1" customWidth="1"/>
    <col min="4609" max="4609" width="4.7109375" customWidth="1"/>
    <col min="4610" max="4610" width="9.7109375" customWidth="1"/>
    <col min="4611" max="4611" width="17.140625" customWidth="1"/>
    <col min="4612" max="4612" width="5.140625" customWidth="1"/>
    <col min="4613" max="4615" width="4.28515625" customWidth="1"/>
    <col min="4616" max="4616" width="6.140625" customWidth="1"/>
    <col min="4617" max="4619" width="4.28515625" customWidth="1"/>
    <col min="4620" max="4620" width="6.140625" customWidth="1"/>
    <col min="4621" max="4623" width="4.28515625" customWidth="1"/>
    <col min="4624" max="4624" width="6.140625" customWidth="1"/>
    <col min="4625" max="4626" width="4.42578125" customWidth="1"/>
    <col min="4627" max="4627" width="4.28515625" customWidth="1"/>
    <col min="4628" max="4628" width="6" customWidth="1"/>
    <col min="4629" max="4631" width="4.28515625" customWidth="1"/>
    <col min="4632" max="4632" width="6" customWidth="1"/>
    <col min="4633" max="4635" width="4.28515625" customWidth="1"/>
    <col min="4636" max="4636" width="5.5703125" customWidth="1"/>
    <col min="4637" max="4639" width="0" hidden="1" customWidth="1"/>
    <col min="4865" max="4865" width="4.7109375" customWidth="1"/>
    <col min="4866" max="4866" width="9.7109375" customWidth="1"/>
    <col min="4867" max="4867" width="17.140625" customWidth="1"/>
    <col min="4868" max="4868" width="5.140625" customWidth="1"/>
    <col min="4869" max="4871" width="4.28515625" customWidth="1"/>
    <col min="4872" max="4872" width="6.140625" customWidth="1"/>
    <col min="4873" max="4875" width="4.28515625" customWidth="1"/>
    <col min="4876" max="4876" width="6.140625" customWidth="1"/>
    <col min="4877" max="4879" width="4.28515625" customWidth="1"/>
    <col min="4880" max="4880" width="6.140625" customWidth="1"/>
    <col min="4881" max="4882" width="4.42578125" customWidth="1"/>
    <col min="4883" max="4883" width="4.28515625" customWidth="1"/>
    <col min="4884" max="4884" width="6" customWidth="1"/>
    <col min="4885" max="4887" width="4.28515625" customWidth="1"/>
    <col min="4888" max="4888" width="6" customWidth="1"/>
    <col min="4889" max="4891" width="4.28515625" customWidth="1"/>
    <col min="4892" max="4892" width="5.5703125" customWidth="1"/>
    <col min="4893" max="4895" width="0" hidden="1" customWidth="1"/>
    <col min="5121" max="5121" width="4.7109375" customWidth="1"/>
    <col min="5122" max="5122" width="9.7109375" customWidth="1"/>
    <col min="5123" max="5123" width="17.140625" customWidth="1"/>
    <col min="5124" max="5124" width="5.140625" customWidth="1"/>
    <col min="5125" max="5127" width="4.28515625" customWidth="1"/>
    <col min="5128" max="5128" width="6.140625" customWidth="1"/>
    <col min="5129" max="5131" width="4.28515625" customWidth="1"/>
    <col min="5132" max="5132" width="6.140625" customWidth="1"/>
    <col min="5133" max="5135" width="4.28515625" customWidth="1"/>
    <col min="5136" max="5136" width="6.140625" customWidth="1"/>
    <col min="5137" max="5138" width="4.42578125" customWidth="1"/>
    <col min="5139" max="5139" width="4.28515625" customWidth="1"/>
    <col min="5140" max="5140" width="6" customWidth="1"/>
    <col min="5141" max="5143" width="4.28515625" customWidth="1"/>
    <col min="5144" max="5144" width="6" customWidth="1"/>
    <col min="5145" max="5147" width="4.28515625" customWidth="1"/>
    <col min="5148" max="5148" width="5.5703125" customWidth="1"/>
    <col min="5149" max="5151" width="0" hidden="1" customWidth="1"/>
    <col min="5377" max="5377" width="4.7109375" customWidth="1"/>
    <col min="5378" max="5378" width="9.7109375" customWidth="1"/>
    <col min="5379" max="5379" width="17.140625" customWidth="1"/>
    <col min="5380" max="5380" width="5.140625" customWidth="1"/>
    <col min="5381" max="5383" width="4.28515625" customWidth="1"/>
    <col min="5384" max="5384" width="6.140625" customWidth="1"/>
    <col min="5385" max="5387" width="4.28515625" customWidth="1"/>
    <col min="5388" max="5388" width="6.140625" customWidth="1"/>
    <col min="5389" max="5391" width="4.28515625" customWidth="1"/>
    <col min="5392" max="5392" width="6.140625" customWidth="1"/>
    <col min="5393" max="5394" width="4.42578125" customWidth="1"/>
    <col min="5395" max="5395" width="4.28515625" customWidth="1"/>
    <col min="5396" max="5396" width="6" customWidth="1"/>
    <col min="5397" max="5399" width="4.28515625" customWidth="1"/>
    <col min="5400" max="5400" width="6" customWidth="1"/>
    <col min="5401" max="5403" width="4.28515625" customWidth="1"/>
    <col min="5404" max="5404" width="5.5703125" customWidth="1"/>
    <col min="5405" max="5407" width="0" hidden="1" customWidth="1"/>
    <col min="5633" max="5633" width="4.7109375" customWidth="1"/>
    <col min="5634" max="5634" width="9.7109375" customWidth="1"/>
    <col min="5635" max="5635" width="17.140625" customWidth="1"/>
    <col min="5636" max="5636" width="5.140625" customWidth="1"/>
    <col min="5637" max="5639" width="4.28515625" customWidth="1"/>
    <col min="5640" max="5640" width="6.140625" customWidth="1"/>
    <col min="5641" max="5643" width="4.28515625" customWidth="1"/>
    <col min="5644" max="5644" width="6.140625" customWidth="1"/>
    <col min="5645" max="5647" width="4.28515625" customWidth="1"/>
    <col min="5648" max="5648" width="6.140625" customWidth="1"/>
    <col min="5649" max="5650" width="4.42578125" customWidth="1"/>
    <col min="5651" max="5651" width="4.28515625" customWidth="1"/>
    <col min="5652" max="5652" width="6" customWidth="1"/>
    <col min="5653" max="5655" width="4.28515625" customWidth="1"/>
    <col min="5656" max="5656" width="6" customWidth="1"/>
    <col min="5657" max="5659" width="4.28515625" customWidth="1"/>
    <col min="5660" max="5660" width="5.5703125" customWidth="1"/>
    <col min="5661" max="5663" width="0" hidden="1" customWidth="1"/>
    <col min="5889" max="5889" width="4.7109375" customWidth="1"/>
    <col min="5890" max="5890" width="9.7109375" customWidth="1"/>
    <col min="5891" max="5891" width="17.140625" customWidth="1"/>
    <col min="5892" max="5892" width="5.140625" customWidth="1"/>
    <col min="5893" max="5895" width="4.28515625" customWidth="1"/>
    <col min="5896" max="5896" width="6.140625" customWidth="1"/>
    <col min="5897" max="5899" width="4.28515625" customWidth="1"/>
    <col min="5900" max="5900" width="6.140625" customWidth="1"/>
    <col min="5901" max="5903" width="4.28515625" customWidth="1"/>
    <col min="5904" max="5904" width="6.140625" customWidth="1"/>
    <col min="5905" max="5906" width="4.42578125" customWidth="1"/>
    <col min="5907" max="5907" width="4.28515625" customWidth="1"/>
    <col min="5908" max="5908" width="6" customWidth="1"/>
    <col min="5909" max="5911" width="4.28515625" customWidth="1"/>
    <col min="5912" max="5912" width="6" customWidth="1"/>
    <col min="5913" max="5915" width="4.28515625" customWidth="1"/>
    <col min="5916" max="5916" width="5.5703125" customWidth="1"/>
    <col min="5917" max="5919" width="0" hidden="1" customWidth="1"/>
    <col min="6145" max="6145" width="4.7109375" customWidth="1"/>
    <col min="6146" max="6146" width="9.7109375" customWidth="1"/>
    <col min="6147" max="6147" width="17.140625" customWidth="1"/>
    <col min="6148" max="6148" width="5.140625" customWidth="1"/>
    <col min="6149" max="6151" width="4.28515625" customWidth="1"/>
    <col min="6152" max="6152" width="6.140625" customWidth="1"/>
    <col min="6153" max="6155" width="4.28515625" customWidth="1"/>
    <col min="6156" max="6156" width="6.140625" customWidth="1"/>
    <col min="6157" max="6159" width="4.28515625" customWidth="1"/>
    <col min="6160" max="6160" width="6.140625" customWidth="1"/>
    <col min="6161" max="6162" width="4.42578125" customWidth="1"/>
    <col min="6163" max="6163" width="4.28515625" customWidth="1"/>
    <col min="6164" max="6164" width="6" customWidth="1"/>
    <col min="6165" max="6167" width="4.28515625" customWidth="1"/>
    <col min="6168" max="6168" width="6" customWidth="1"/>
    <col min="6169" max="6171" width="4.28515625" customWidth="1"/>
    <col min="6172" max="6172" width="5.5703125" customWidth="1"/>
    <col min="6173" max="6175" width="0" hidden="1" customWidth="1"/>
    <col min="6401" max="6401" width="4.7109375" customWidth="1"/>
    <col min="6402" max="6402" width="9.7109375" customWidth="1"/>
    <col min="6403" max="6403" width="17.140625" customWidth="1"/>
    <col min="6404" max="6404" width="5.140625" customWidth="1"/>
    <col min="6405" max="6407" width="4.28515625" customWidth="1"/>
    <col min="6408" max="6408" width="6.140625" customWidth="1"/>
    <col min="6409" max="6411" width="4.28515625" customWidth="1"/>
    <col min="6412" max="6412" width="6.140625" customWidth="1"/>
    <col min="6413" max="6415" width="4.28515625" customWidth="1"/>
    <col min="6416" max="6416" width="6.140625" customWidth="1"/>
    <col min="6417" max="6418" width="4.42578125" customWidth="1"/>
    <col min="6419" max="6419" width="4.28515625" customWidth="1"/>
    <col min="6420" max="6420" width="6" customWidth="1"/>
    <col min="6421" max="6423" width="4.28515625" customWidth="1"/>
    <col min="6424" max="6424" width="6" customWidth="1"/>
    <col min="6425" max="6427" width="4.28515625" customWidth="1"/>
    <col min="6428" max="6428" width="5.5703125" customWidth="1"/>
    <col min="6429" max="6431" width="0" hidden="1" customWidth="1"/>
    <col min="6657" max="6657" width="4.7109375" customWidth="1"/>
    <col min="6658" max="6658" width="9.7109375" customWidth="1"/>
    <col min="6659" max="6659" width="17.140625" customWidth="1"/>
    <col min="6660" max="6660" width="5.140625" customWidth="1"/>
    <col min="6661" max="6663" width="4.28515625" customWidth="1"/>
    <col min="6664" max="6664" width="6.140625" customWidth="1"/>
    <col min="6665" max="6667" width="4.28515625" customWidth="1"/>
    <col min="6668" max="6668" width="6.140625" customWidth="1"/>
    <col min="6669" max="6671" width="4.28515625" customWidth="1"/>
    <col min="6672" max="6672" width="6.140625" customWidth="1"/>
    <col min="6673" max="6674" width="4.42578125" customWidth="1"/>
    <col min="6675" max="6675" width="4.28515625" customWidth="1"/>
    <col min="6676" max="6676" width="6" customWidth="1"/>
    <col min="6677" max="6679" width="4.28515625" customWidth="1"/>
    <col min="6680" max="6680" width="6" customWidth="1"/>
    <col min="6681" max="6683" width="4.28515625" customWidth="1"/>
    <col min="6684" max="6684" width="5.5703125" customWidth="1"/>
    <col min="6685" max="6687" width="0" hidden="1" customWidth="1"/>
    <col min="6913" max="6913" width="4.7109375" customWidth="1"/>
    <col min="6914" max="6914" width="9.7109375" customWidth="1"/>
    <col min="6915" max="6915" width="17.140625" customWidth="1"/>
    <col min="6916" max="6916" width="5.140625" customWidth="1"/>
    <col min="6917" max="6919" width="4.28515625" customWidth="1"/>
    <col min="6920" max="6920" width="6.140625" customWidth="1"/>
    <col min="6921" max="6923" width="4.28515625" customWidth="1"/>
    <col min="6924" max="6924" width="6.140625" customWidth="1"/>
    <col min="6925" max="6927" width="4.28515625" customWidth="1"/>
    <col min="6928" max="6928" width="6.140625" customWidth="1"/>
    <col min="6929" max="6930" width="4.42578125" customWidth="1"/>
    <col min="6931" max="6931" width="4.28515625" customWidth="1"/>
    <col min="6932" max="6932" width="6" customWidth="1"/>
    <col min="6933" max="6935" width="4.28515625" customWidth="1"/>
    <col min="6936" max="6936" width="6" customWidth="1"/>
    <col min="6937" max="6939" width="4.28515625" customWidth="1"/>
    <col min="6940" max="6940" width="5.5703125" customWidth="1"/>
    <col min="6941" max="6943" width="0" hidden="1" customWidth="1"/>
    <col min="7169" max="7169" width="4.7109375" customWidth="1"/>
    <col min="7170" max="7170" width="9.7109375" customWidth="1"/>
    <col min="7171" max="7171" width="17.140625" customWidth="1"/>
    <col min="7172" max="7172" width="5.140625" customWidth="1"/>
    <col min="7173" max="7175" width="4.28515625" customWidth="1"/>
    <col min="7176" max="7176" width="6.140625" customWidth="1"/>
    <col min="7177" max="7179" width="4.28515625" customWidth="1"/>
    <col min="7180" max="7180" width="6.140625" customWidth="1"/>
    <col min="7181" max="7183" width="4.28515625" customWidth="1"/>
    <col min="7184" max="7184" width="6.140625" customWidth="1"/>
    <col min="7185" max="7186" width="4.42578125" customWidth="1"/>
    <col min="7187" max="7187" width="4.28515625" customWidth="1"/>
    <col min="7188" max="7188" width="6" customWidth="1"/>
    <col min="7189" max="7191" width="4.28515625" customWidth="1"/>
    <col min="7192" max="7192" width="6" customWidth="1"/>
    <col min="7193" max="7195" width="4.28515625" customWidth="1"/>
    <col min="7196" max="7196" width="5.5703125" customWidth="1"/>
    <col min="7197" max="7199" width="0" hidden="1" customWidth="1"/>
    <col min="7425" max="7425" width="4.7109375" customWidth="1"/>
    <col min="7426" max="7426" width="9.7109375" customWidth="1"/>
    <col min="7427" max="7427" width="17.140625" customWidth="1"/>
    <col min="7428" max="7428" width="5.140625" customWidth="1"/>
    <col min="7429" max="7431" width="4.28515625" customWidth="1"/>
    <col min="7432" max="7432" width="6.140625" customWidth="1"/>
    <col min="7433" max="7435" width="4.28515625" customWidth="1"/>
    <col min="7436" max="7436" width="6.140625" customWidth="1"/>
    <col min="7437" max="7439" width="4.28515625" customWidth="1"/>
    <col min="7440" max="7440" width="6.140625" customWidth="1"/>
    <col min="7441" max="7442" width="4.42578125" customWidth="1"/>
    <col min="7443" max="7443" width="4.28515625" customWidth="1"/>
    <col min="7444" max="7444" width="6" customWidth="1"/>
    <col min="7445" max="7447" width="4.28515625" customWidth="1"/>
    <col min="7448" max="7448" width="6" customWidth="1"/>
    <col min="7449" max="7451" width="4.28515625" customWidth="1"/>
    <col min="7452" max="7452" width="5.5703125" customWidth="1"/>
    <col min="7453" max="7455" width="0" hidden="1" customWidth="1"/>
    <col min="7681" max="7681" width="4.7109375" customWidth="1"/>
    <col min="7682" max="7682" width="9.7109375" customWidth="1"/>
    <col min="7683" max="7683" width="17.140625" customWidth="1"/>
    <col min="7684" max="7684" width="5.140625" customWidth="1"/>
    <col min="7685" max="7687" width="4.28515625" customWidth="1"/>
    <col min="7688" max="7688" width="6.140625" customWidth="1"/>
    <col min="7689" max="7691" width="4.28515625" customWidth="1"/>
    <col min="7692" max="7692" width="6.140625" customWidth="1"/>
    <col min="7693" max="7695" width="4.28515625" customWidth="1"/>
    <col min="7696" max="7696" width="6.140625" customWidth="1"/>
    <col min="7697" max="7698" width="4.42578125" customWidth="1"/>
    <col min="7699" max="7699" width="4.28515625" customWidth="1"/>
    <col min="7700" max="7700" width="6" customWidth="1"/>
    <col min="7701" max="7703" width="4.28515625" customWidth="1"/>
    <col min="7704" max="7704" width="6" customWidth="1"/>
    <col min="7705" max="7707" width="4.28515625" customWidth="1"/>
    <col min="7708" max="7708" width="5.5703125" customWidth="1"/>
    <col min="7709" max="7711" width="0" hidden="1" customWidth="1"/>
    <col min="7937" max="7937" width="4.7109375" customWidth="1"/>
    <col min="7938" max="7938" width="9.7109375" customWidth="1"/>
    <col min="7939" max="7939" width="17.140625" customWidth="1"/>
    <col min="7940" max="7940" width="5.140625" customWidth="1"/>
    <col min="7941" max="7943" width="4.28515625" customWidth="1"/>
    <col min="7944" max="7944" width="6.140625" customWidth="1"/>
    <col min="7945" max="7947" width="4.28515625" customWidth="1"/>
    <col min="7948" max="7948" width="6.140625" customWidth="1"/>
    <col min="7949" max="7951" width="4.28515625" customWidth="1"/>
    <col min="7952" max="7952" width="6.140625" customWidth="1"/>
    <col min="7953" max="7954" width="4.42578125" customWidth="1"/>
    <col min="7955" max="7955" width="4.28515625" customWidth="1"/>
    <col min="7956" max="7956" width="6" customWidth="1"/>
    <col min="7957" max="7959" width="4.28515625" customWidth="1"/>
    <col min="7960" max="7960" width="6" customWidth="1"/>
    <col min="7961" max="7963" width="4.28515625" customWidth="1"/>
    <col min="7964" max="7964" width="5.5703125" customWidth="1"/>
    <col min="7965" max="7967" width="0" hidden="1" customWidth="1"/>
    <col min="8193" max="8193" width="4.7109375" customWidth="1"/>
    <col min="8194" max="8194" width="9.7109375" customWidth="1"/>
    <col min="8195" max="8195" width="17.140625" customWidth="1"/>
    <col min="8196" max="8196" width="5.140625" customWidth="1"/>
    <col min="8197" max="8199" width="4.28515625" customWidth="1"/>
    <col min="8200" max="8200" width="6.140625" customWidth="1"/>
    <col min="8201" max="8203" width="4.28515625" customWidth="1"/>
    <col min="8204" max="8204" width="6.140625" customWidth="1"/>
    <col min="8205" max="8207" width="4.28515625" customWidth="1"/>
    <col min="8208" max="8208" width="6.140625" customWidth="1"/>
    <col min="8209" max="8210" width="4.42578125" customWidth="1"/>
    <col min="8211" max="8211" width="4.28515625" customWidth="1"/>
    <col min="8212" max="8212" width="6" customWidth="1"/>
    <col min="8213" max="8215" width="4.28515625" customWidth="1"/>
    <col min="8216" max="8216" width="6" customWidth="1"/>
    <col min="8217" max="8219" width="4.28515625" customWidth="1"/>
    <col min="8220" max="8220" width="5.5703125" customWidth="1"/>
    <col min="8221" max="8223" width="0" hidden="1" customWidth="1"/>
    <col min="8449" max="8449" width="4.7109375" customWidth="1"/>
    <col min="8450" max="8450" width="9.7109375" customWidth="1"/>
    <col min="8451" max="8451" width="17.140625" customWidth="1"/>
    <col min="8452" max="8452" width="5.140625" customWidth="1"/>
    <col min="8453" max="8455" width="4.28515625" customWidth="1"/>
    <col min="8456" max="8456" width="6.140625" customWidth="1"/>
    <col min="8457" max="8459" width="4.28515625" customWidth="1"/>
    <col min="8460" max="8460" width="6.140625" customWidth="1"/>
    <col min="8461" max="8463" width="4.28515625" customWidth="1"/>
    <col min="8464" max="8464" width="6.140625" customWidth="1"/>
    <col min="8465" max="8466" width="4.42578125" customWidth="1"/>
    <col min="8467" max="8467" width="4.28515625" customWidth="1"/>
    <col min="8468" max="8468" width="6" customWidth="1"/>
    <col min="8469" max="8471" width="4.28515625" customWidth="1"/>
    <col min="8472" max="8472" width="6" customWidth="1"/>
    <col min="8473" max="8475" width="4.28515625" customWidth="1"/>
    <col min="8476" max="8476" width="5.5703125" customWidth="1"/>
    <col min="8477" max="8479" width="0" hidden="1" customWidth="1"/>
    <col min="8705" max="8705" width="4.7109375" customWidth="1"/>
    <col min="8706" max="8706" width="9.7109375" customWidth="1"/>
    <col min="8707" max="8707" width="17.140625" customWidth="1"/>
    <col min="8708" max="8708" width="5.140625" customWidth="1"/>
    <col min="8709" max="8711" width="4.28515625" customWidth="1"/>
    <col min="8712" max="8712" width="6.140625" customWidth="1"/>
    <col min="8713" max="8715" width="4.28515625" customWidth="1"/>
    <col min="8716" max="8716" width="6.140625" customWidth="1"/>
    <col min="8717" max="8719" width="4.28515625" customWidth="1"/>
    <col min="8720" max="8720" width="6.140625" customWidth="1"/>
    <col min="8721" max="8722" width="4.42578125" customWidth="1"/>
    <col min="8723" max="8723" width="4.28515625" customWidth="1"/>
    <col min="8724" max="8724" width="6" customWidth="1"/>
    <col min="8725" max="8727" width="4.28515625" customWidth="1"/>
    <col min="8728" max="8728" width="6" customWidth="1"/>
    <col min="8729" max="8731" width="4.28515625" customWidth="1"/>
    <col min="8732" max="8732" width="5.5703125" customWidth="1"/>
    <col min="8733" max="8735" width="0" hidden="1" customWidth="1"/>
    <col min="8961" max="8961" width="4.7109375" customWidth="1"/>
    <col min="8962" max="8962" width="9.7109375" customWidth="1"/>
    <col min="8963" max="8963" width="17.140625" customWidth="1"/>
    <col min="8964" max="8964" width="5.140625" customWidth="1"/>
    <col min="8965" max="8967" width="4.28515625" customWidth="1"/>
    <col min="8968" max="8968" width="6.140625" customWidth="1"/>
    <col min="8969" max="8971" width="4.28515625" customWidth="1"/>
    <col min="8972" max="8972" width="6.140625" customWidth="1"/>
    <col min="8973" max="8975" width="4.28515625" customWidth="1"/>
    <col min="8976" max="8976" width="6.140625" customWidth="1"/>
    <col min="8977" max="8978" width="4.42578125" customWidth="1"/>
    <col min="8979" max="8979" width="4.28515625" customWidth="1"/>
    <col min="8980" max="8980" width="6" customWidth="1"/>
    <col min="8981" max="8983" width="4.28515625" customWidth="1"/>
    <col min="8984" max="8984" width="6" customWidth="1"/>
    <col min="8985" max="8987" width="4.28515625" customWidth="1"/>
    <col min="8988" max="8988" width="5.5703125" customWidth="1"/>
    <col min="8989" max="8991" width="0" hidden="1" customWidth="1"/>
    <col min="9217" max="9217" width="4.7109375" customWidth="1"/>
    <col min="9218" max="9218" width="9.7109375" customWidth="1"/>
    <col min="9219" max="9219" width="17.140625" customWidth="1"/>
    <col min="9220" max="9220" width="5.140625" customWidth="1"/>
    <col min="9221" max="9223" width="4.28515625" customWidth="1"/>
    <col min="9224" max="9224" width="6.140625" customWidth="1"/>
    <col min="9225" max="9227" width="4.28515625" customWidth="1"/>
    <col min="9228" max="9228" width="6.140625" customWidth="1"/>
    <col min="9229" max="9231" width="4.28515625" customWidth="1"/>
    <col min="9232" max="9232" width="6.140625" customWidth="1"/>
    <col min="9233" max="9234" width="4.42578125" customWidth="1"/>
    <col min="9235" max="9235" width="4.28515625" customWidth="1"/>
    <col min="9236" max="9236" width="6" customWidth="1"/>
    <col min="9237" max="9239" width="4.28515625" customWidth="1"/>
    <col min="9240" max="9240" width="6" customWidth="1"/>
    <col min="9241" max="9243" width="4.28515625" customWidth="1"/>
    <col min="9244" max="9244" width="5.5703125" customWidth="1"/>
    <col min="9245" max="9247" width="0" hidden="1" customWidth="1"/>
    <col min="9473" max="9473" width="4.7109375" customWidth="1"/>
    <col min="9474" max="9474" width="9.7109375" customWidth="1"/>
    <col min="9475" max="9475" width="17.140625" customWidth="1"/>
    <col min="9476" max="9476" width="5.140625" customWidth="1"/>
    <col min="9477" max="9479" width="4.28515625" customWidth="1"/>
    <col min="9480" max="9480" width="6.140625" customWidth="1"/>
    <col min="9481" max="9483" width="4.28515625" customWidth="1"/>
    <col min="9484" max="9484" width="6.140625" customWidth="1"/>
    <col min="9485" max="9487" width="4.28515625" customWidth="1"/>
    <col min="9488" max="9488" width="6.140625" customWidth="1"/>
    <col min="9489" max="9490" width="4.42578125" customWidth="1"/>
    <col min="9491" max="9491" width="4.28515625" customWidth="1"/>
    <col min="9492" max="9492" width="6" customWidth="1"/>
    <col min="9493" max="9495" width="4.28515625" customWidth="1"/>
    <col min="9496" max="9496" width="6" customWidth="1"/>
    <col min="9497" max="9499" width="4.28515625" customWidth="1"/>
    <col min="9500" max="9500" width="5.5703125" customWidth="1"/>
    <col min="9501" max="9503" width="0" hidden="1" customWidth="1"/>
    <col min="9729" max="9729" width="4.7109375" customWidth="1"/>
    <col min="9730" max="9730" width="9.7109375" customWidth="1"/>
    <col min="9731" max="9731" width="17.140625" customWidth="1"/>
    <col min="9732" max="9732" width="5.140625" customWidth="1"/>
    <col min="9733" max="9735" width="4.28515625" customWidth="1"/>
    <col min="9736" max="9736" width="6.140625" customWidth="1"/>
    <col min="9737" max="9739" width="4.28515625" customWidth="1"/>
    <col min="9740" max="9740" width="6.140625" customWidth="1"/>
    <col min="9741" max="9743" width="4.28515625" customWidth="1"/>
    <col min="9744" max="9744" width="6.140625" customWidth="1"/>
    <col min="9745" max="9746" width="4.42578125" customWidth="1"/>
    <col min="9747" max="9747" width="4.28515625" customWidth="1"/>
    <col min="9748" max="9748" width="6" customWidth="1"/>
    <col min="9749" max="9751" width="4.28515625" customWidth="1"/>
    <col min="9752" max="9752" width="6" customWidth="1"/>
    <col min="9753" max="9755" width="4.28515625" customWidth="1"/>
    <col min="9756" max="9756" width="5.5703125" customWidth="1"/>
    <col min="9757" max="9759" width="0" hidden="1" customWidth="1"/>
    <col min="9985" max="9985" width="4.7109375" customWidth="1"/>
    <col min="9986" max="9986" width="9.7109375" customWidth="1"/>
    <col min="9987" max="9987" width="17.140625" customWidth="1"/>
    <col min="9988" max="9988" width="5.140625" customWidth="1"/>
    <col min="9989" max="9991" width="4.28515625" customWidth="1"/>
    <col min="9992" max="9992" width="6.140625" customWidth="1"/>
    <col min="9993" max="9995" width="4.28515625" customWidth="1"/>
    <col min="9996" max="9996" width="6.140625" customWidth="1"/>
    <col min="9997" max="9999" width="4.28515625" customWidth="1"/>
    <col min="10000" max="10000" width="6.140625" customWidth="1"/>
    <col min="10001" max="10002" width="4.42578125" customWidth="1"/>
    <col min="10003" max="10003" width="4.28515625" customWidth="1"/>
    <col min="10004" max="10004" width="6" customWidth="1"/>
    <col min="10005" max="10007" width="4.28515625" customWidth="1"/>
    <col min="10008" max="10008" width="6" customWidth="1"/>
    <col min="10009" max="10011" width="4.28515625" customWidth="1"/>
    <col min="10012" max="10012" width="5.5703125" customWidth="1"/>
    <col min="10013" max="10015" width="0" hidden="1" customWidth="1"/>
    <col min="10241" max="10241" width="4.7109375" customWidth="1"/>
    <col min="10242" max="10242" width="9.7109375" customWidth="1"/>
    <col min="10243" max="10243" width="17.140625" customWidth="1"/>
    <col min="10244" max="10244" width="5.140625" customWidth="1"/>
    <col min="10245" max="10247" width="4.28515625" customWidth="1"/>
    <col min="10248" max="10248" width="6.140625" customWidth="1"/>
    <col min="10249" max="10251" width="4.28515625" customWidth="1"/>
    <col min="10252" max="10252" width="6.140625" customWidth="1"/>
    <col min="10253" max="10255" width="4.28515625" customWidth="1"/>
    <col min="10256" max="10256" width="6.140625" customWidth="1"/>
    <col min="10257" max="10258" width="4.42578125" customWidth="1"/>
    <col min="10259" max="10259" width="4.28515625" customWidth="1"/>
    <col min="10260" max="10260" width="6" customWidth="1"/>
    <col min="10261" max="10263" width="4.28515625" customWidth="1"/>
    <col min="10264" max="10264" width="6" customWidth="1"/>
    <col min="10265" max="10267" width="4.28515625" customWidth="1"/>
    <col min="10268" max="10268" width="5.5703125" customWidth="1"/>
    <col min="10269" max="10271" width="0" hidden="1" customWidth="1"/>
    <col min="10497" max="10497" width="4.7109375" customWidth="1"/>
    <col min="10498" max="10498" width="9.7109375" customWidth="1"/>
    <col min="10499" max="10499" width="17.140625" customWidth="1"/>
    <col min="10500" max="10500" width="5.140625" customWidth="1"/>
    <col min="10501" max="10503" width="4.28515625" customWidth="1"/>
    <col min="10504" max="10504" width="6.140625" customWidth="1"/>
    <col min="10505" max="10507" width="4.28515625" customWidth="1"/>
    <col min="10508" max="10508" width="6.140625" customWidth="1"/>
    <col min="10509" max="10511" width="4.28515625" customWidth="1"/>
    <col min="10512" max="10512" width="6.140625" customWidth="1"/>
    <col min="10513" max="10514" width="4.42578125" customWidth="1"/>
    <col min="10515" max="10515" width="4.28515625" customWidth="1"/>
    <col min="10516" max="10516" width="6" customWidth="1"/>
    <col min="10517" max="10519" width="4.28515625" customWidth="1"/>
    <col min="10520" max="10520" width="6" customWidth="1"/>
    <col min="10521" max="10523" width="4.28515625" customWidth="1"/>
    <col min="10524" max="10524" width="5.5703125" customWidth="1"/>
    <col min="10525" max="10527" width="0" hidden="1" customWidth="1"/>
    <col min="10753" max="10753" width="4.7109375" customWidth="1"/>
    <col min="10754" max="10754" width="9.7109375" customWidth="1"/>
    <col min="10755" max="10755" width="17.140625" customWidth="1"/>
    <col min="10756" max="10756" width="5.140625" customWidth="1"/>
    <col min="10757" max="10759" width="4.28515625" customWidth="1"/>
    <col min="10760" max="10760" width="6.140625" customWidth="1"/>
    <col min="10761" max="10763" width="4.28515625" customWidth="1"/>
    <col min="10764" max="10764" width="6.140625" customWidth="1"/>
    <col min="10765" max="10767" width="4.28515625" customWidth="1"/>
    <col min="10768" max="10768" width="6.140625" customWidth="1"/>
    <col min="10769" max="10770" width="4.42578125" customWidth="1"/>
    <col min="10771" max="10771" width="4.28515625" customWidth="1"/>
    <col min="10772" max="10772" width="6" customWidth="1"/>
    <col min="10773" max="10775" width="4.28515625" customWidth="1"/>
    <col min="10776" max="10776" width="6" customWidth="1"/>
    <col min="10777" max="10779" width="4.28515625" customWidth="1"/>
    <col min="10780" max="10780" width="5.5703125" customWidth="1"/>
    <col min="10781" max="10783" width="0" hidden="1" customWidth="1"/>
    <col min="11009" max="11009" width="4.7109375" customWidth="1"/>
    <col min="11010" max="11010" width="9.7109375" customWidth="1"/>
    <col min="11011" max="11011" width="17.140625" customWidth="1"/>
    <col min="11012" max="11012" width="5.140625" customWidth="1"/>
    <col min="11013" max="11015" width="4.28515625" customWidth="1"/>
    <col min="11016" max="11016" width="6.140625" customWidth="1"/>
    <col min="11017" max="11019" width="4.28515625" customWidth="1"/>
    <col min="11020" max="11020" width="6.140625" customWidth="1"/>
    <col min="11021" max="11023" width="4.28515625" customWidth="1"/>
    <col min="11024" max="11024" width="6.140625" customWidth="1"/>
    <col min="11025" max="11026" width="4.42578125" customWidth="1"/>
    <col min="11027" max="11027" width="4.28515625" customWidth="1"/>
    <col min="11028" max="11028" width="6" customWidth="1"/>
    <col min="11029" max="11031" width="4.28515625" customWidth="1"/>
    <col min="11032" max="11032" width="6" customWidth="1"/>
    <col min="11033" max="11035" width="4.28515625" customWidth="1"/>
    <col min="11036" max="11036" width="5.5703125" customWidth="1"/>
    <col min="11037" max="11039" width="0" hidden="1" customWidth="1"/>
    <col min="11265" max="11265" width="4.7109375" customWidth="1"/>
    <col min="11266" max="11266" width="9.7109375" customWidth="1"/>
    <col min="11267" max="11267" width="17.140625" customWidth="1"/>
    <col min="11268" max="11268" width="5.140625" customWidth="1"/>
    <col min="11269" max="11271" width="4.28515625" customWidth="1"/>
    <col min="11272" max="11272" width="6.140625" customWidth="1"/>
    <col min="11273" max="11275" width="4.28515625" customWidth="1"/>
    <col min="11276" max="11276" width="6.140625" customWidth="1"/>
    <col min="11277" max="11279" width="4.28515625" customWidth="1"/>
    <col min="11280" max="11280" width="6.140625" customWidth="1"/>
    <col min="11281" max="11282" width="4.42578125" customWidth="1"/>
    <col min="11283" max="11283" width="4.28515625" customWidth="1"/>
    <col min="11284" max="11284" width="6" customWidth="1"/>
    <col min="11285" max="11287" width="4.28515625" customWidth="1"/>
    <col min="11288" max="11288" width="6" customWidth="1"/>
    <col min="11289" max="11291" width="4.28515625" customWidth="1"/>
    <col min="11292" max="11292" width="5.5703125" customWidth="1"/>
    <col min="11293" max="11295" width="0" hidden="1" customWidth="1"/>
    <col min="11521" max="11521" width="4.7109375" customWidth="1"/>
    <col min="11522" max="11522" width="9.7109375" customWidth="1"/>
    <col min="11523" max="11523" width="17.140625" customWidth="1"/>
    <col min="11524" max="11524" width="5.140625" customWidth="1"/>
    <col min="11525" max="11527" width="4.28515625" customWidth="1"/>
    <col min="11528" max="11528" width="6.140625" customWidth="1"/>
    <col min="11529" max="11531" width="4.28515625" customWidth="1"/>
    <col min="11532" max="11532" width="6.140625" customWidth="1"/>
    <col min="11533" max="11535" width="4.28515625" customWidth="1"/>
    <col min="11536" max="11536" width="6.140625" customWidth="1"/>
    <col min="11537" max="11538" width="4.42578125" customWidth="1"/>
    <col min="11539" max="11539" width="4.28515625" customWidth="1"/>
    <col min="11540" max="11540" width="6" customWidth="1"/>
    <col min="11541" max="11543" width="4.28515625" customWidth="1"/>
    <col min="11544" max="11544" width="6" customWidth="1"/>
    <col min="11545" max="11547" width="4.28515625" customWidth="1"/>
    <col min="11548" max="11548" width="5.5703125" customWidth="1"/>
    <col min="11549" max="11551" width="0" hidden="1" customWidth="1"/>
    <col min="11777" max="11777" width="4.7109375" customWidth="1"/>
    <col min="11778" max="11778" width="9.7109375" customWidth="1"/>
    <col min="11779" max="11779" width="17.140625" customWidth="1"/>
    <col min="11780" max="11780" width="5.140625" customWidth="1"/>
    <col min="11781" max="11783" width="4.28515625" customWidth="1"/>
    <col min="11784" max="11784" width="6.140625" customWidth="1"/>
    <col min="11785" max="11787" width="4.28515625" customWidth="1"/>
    <col min="11788" max="11788" width="6.140625" customWidth="1"/>
    <col min="11789" max="11791" width="4.28515625" customWidth="1"/>
    <col min="11792" max="11792" width="6.140625" customWidth="1"/>
    <col min="11793" max="11794" width="4.42578125" customWidth="1"/>
    <col min="11795" max="11795" width="4.28515625" customWidth="1"/>
    <col min="11796" max="11796" width="6" customWidth="1"/>
    <col min="11797" max="11799" width="4.28515625" customWidth="1"/>
    <col min="11800" max="11800" width="6" customWidth="1"/>
    <col min="11801" max="11803" width="4.28515625" customWidth="1"/>
    <col min="11804" max="11804" width="5.5703125" customWidth="1"/>
    <col min="11805" max="11807" width="0" hidden="1" customWidth="1"/>
    <col min="12033" max="12033" width="4.7109375" customWidth="1"/>
    <col min="12034" max="12034" width="9.7109375" customWidth="1"/>
    <col min="12035" max="12035" width="17.140625" customWidth="1"/>
    <col min="12036" max="12036" width="5.140625" customWidth="1"/>
    <col min="12037" max="12039" width="4.28515625" customWidth="1"/>
    <col min="12040" max="12040" width="6.140625" customWidth="1"/>
    <col min="12041" max="12043" width="4.28515625" customWidth="1"/>
    <col min="12044" max="12044" width="6.140625" customWidth="1"/>
    <col min="12045" max="12047" width="4.28515625" customWidth="1"/>
    <col min="12048" max="12048" width="6.140625" customWidth="1"/>
    <col min="12049" max="12050" width="4.42578125" customWidth="1"/>
    <col min="12051" max="12051" width="4.28515625" customWidth="1"/>
    <col min="12052" max="12052" width="6" customWidth="1"/>
    <col min="12053" max="12055" width="4.28515625" customWidth="1"/>
    <col min="12056" max="12056" width="6" customWidth="1"/>
    <col min="12057" max="12059" width="4.28515625" customWidth="1"/>
    <col min="12060" max="12060" width="5.5703125" customWidth="1"/>
    <col min="12061" max="12063" width="0" hidden="1" customWidth="1"/>
    <col min="12289" max="12289" width="4.7109375" customWidth="1"/>
    <col min="12290" max="12290" width="9.7109375" customWidth="1"/>
    <col min="12291" max="12291" width="17.140625" customWidth="1"/>
    <col min="12292" max="12292" width="5.140625" customWidth="1"/>
    <col min="12293" max="12295" width="4.28515625" customWidth="1"/>
    <col min="12296" max="12296" width="6.140625" customWidth="1"/>
    <col min="12297" max="12299" width="4.28515625" customWidth="1"/>
    <col min="12300" max="12300" width="6.140625" customWidth="1"/>
    <col min="12301" max="12303" width="4.28515625" customWidth="1"/>
    <col min="12304" max="12304" width="6.140625" customWidth="1"/>
    <col min="12305" max="12306" width="4.42578125" customWidth="1"/>
    <col min="12307" max="12307" width="4.28515625" customWidth="1"/>
    <col min="12308" max="12308" width="6" customWidth="1"/>
    <col min="12309" max="12311" width="4.28515625" customWidth="1"/>
    <col min="12312" max="12312" width="6" customWidth="1"/>
    <col min="12313" max="12315" width="4.28515625" customWidth="1"/>
    <col min="12316" max="12316" width="5.5703125" customWidth="1"/>
    <col min="12317" max="12319" width="0" hidden="1" customWidth="1"/>
    <col min="12545" max="12545" width="4.7109375" customWidth="1"/>
    <col min="12546" max="12546" width="9.7109375" customWidth="1"/>
    <col min="12547" max="12547" width="17.140625" customWidth="1"/>
    <col min="12548" max="12548" width="5.140625" customWidth="1"/>
    <col min="12549" max="12551" width="4.28515625" customWidth="1"/>
    <col min="12552" max="12552" width="6.140625" customWidth="1"/>
    <col min="12553" max="12555" width="4.28515625" customWidth="1"/>
    <col min="12556" max="12556" width="6.140625" customWidth="1"/>
    <col min="12557" max="12559" width="4.28515625" customWidth="1"/>
    <col min="12560" max="12560" width="6.140625" customWidth="1"/>
    <col min="12561" max="12562" width="4.42578125" customWidth="1"/>
    <col min="12563" max="12563" width="4.28515625" customWidth="1"/>
    <col min="12564" max="12564" width="6" customWidth="1"/>
    <col min="12565" max="12567" width="4.28515625" customWidth="1"/>
    <col min="12568" max="12568" width="6" customWidth="1"/>
    <col min="12569" max="12571" width="4.28515625" customWidth="1"/>
    <col min="12572" max="12572" width="5.5703125" customWidth="1"/>
    <col min="12573" max="12575" width="0" hidden="1" customWidth="1"/>
    <col min="12801" max="12801" width="4.7109375" customWidth="1"/>
    <col min="12802" max="12802" width="9.7109375" customWidth="1"/>
    <col min="12803" max="12803" width="17.140625" customWidth="1"/>
    <col min="12804" max="12804" width="5.140625" customWidth="1"/>
    <col min="12805" max="12807" width="4.28515625" customWidth="1"/>
    <col min="12808" max="12808" width="6.140625" customWidth="1"/>
    <col min="12809" max="12811" width="4.28515625" customWidth="1"/>
    <col min="12812" max="12812" width="6.140625" customWidth="1"/>
    <col min="12813" max="12815" width="4.28515625" customWidth="1"/>
    <col min="12816" max="12816" width="6.140625" customWidth="1"/>
    <col min="12817" max="12818" width="4.42578125" customWidth="1"/>
    <col min="12819" max="12819" width="4.28515625" customWidth="1"/>
    <col min="12820" max="12820" width="6" customWidth="1"/>
    <col min="12821" max="12823" width="4.28515625" customWidth="1"/>
    <col min="12824" max="12824" width="6" customWidth="1"/>
    <col min="12825" max="12827" width="4.28515625" customWidth="1"/>
    <col min="12828" max="12828" width="5.5703125" customWidth="1"/>
    <col min="12829" max="12831" width="0" hidden="1" customWidth="1"/>
    <col min="13057" max="13057" width="4.7109375" customWidth="1"/>
    <col min="13058" max="13058" width="9.7109375" customWidth="1"/>
    <col min="13059" max="13059" width="17.140625" customWidth="1"/>
    <col min="13060" max="13060" width="5.140625" customWidth="1"/>
    <col min="13061" max="13063" width="4.28515625" customWidth="1"/>
    <col min="13064" max="13064" width="6.140625" customWidth="1"/>
    <col min="13065" max="13067" width="4.28515625" customWidth="1"/>
    <col min="13068" max="13068" width="6.140625" customWidth="1"/>
    <col min="13069" max="13071" width="4.28515625" customWidth="1"/>
    <col min="13072" max="13072" width="6.140625" customWidth="1"/>
    <col min="13073" max="13074" width="4.42578125" customWidth="1"/>
    <col min="13075" max="13075" width="4.28515625" customWidth="1"/>
    <col min="13076" max="13076" width="6" customWidth="1"/>
    <col min="13077" max="13079" width="4.28515625" customWidth="1"/>
    <col min="13080" max="13080" width="6" customWidth="1"/>
    <col min="13081" max="13083" width="4.28515625" customWidth="1"/>
    <col min="13084" max="13084" width="5.5703125" customWidth="1"/>
    <col min="13085" max="13087" width="0" hidden="1" customWidth="1"/>
    <col min="13313" max="13313" width="4.7109375" customWidth="1"/>
    <col min="13314" max="13314" width="9.7109375" customWidth="1"/>
    <col min="13315" max="13315" width="17.140625" customWidth="1"/>
    <col min="13316" max="13316" width="5.140625" customWidth="1"/>
    <col min="13317" max="13319" width="4.28515625" customWidth="1"/>
    <col min="13320" max="13320" width="6.140625" customWidth="1"/>
    <col min="13321" max="13323" width="4.28515625" customWidth="1"/>
    <col min="13324" max="13324" width="6.140625" customWidth="1"/>
    <col min="13325" max="13327" width="4.28515625" customWidth="1"/>
    <col min="13328" max="13328" width="6.140625" customWidth="1"/>
    <col min="13329" max="13330" width="4.42578125" customWidth="1"/>
    <col min="13331" max="13331" width="4.28515625" customWidth="1"/>
    <col min="13332" max="13332" width="6" customWidth="1"/>
    <col min="13333" max="13335" width="4.28515625" customWidth="1"/>
    <col min="13336" max="13336" width="6" customWidth="1"/>
    <col min="13337" max="13339" width="4.28515625" customWidth="1"/>
    <col min="13340" max="13340" width="5.5703125" customWidth="1"/>
    <col min="13341" max="13343" width="0" hidden="1" customWidth="1"/>
    <col min="13569" max="13569" width="4.7109375" customWidth="1"/>
    <col min="13570" max="13570" width="9.7109375" customWidth="1"/>
    <col min="13571" max="13571" width="17.140625" customWidth="1"/>
    <col min="13572" max="13572" width="5.140625" customWidth="1"/>
    <col min="13573" max="13575" width="4.28515625" customWidth="1"/>
    <col min="13576" max="13576" width="6.140625" customWidth="1"/>
    <col min="13577" max="13579" width="4.28515625" customWidth="1"/>
    <col min="13580" max="13580" width="6.140625" customWidth="1"/>
    <col min="13581" max="13583" width="4.28515625" customWidth="1"/>
    <col min="13584" max="13584" width="6.140625" customWidth="1"/>
    <col min="13585" max="13586" width="4.42578125" customWidth="1"/>
    <col min="13587" max="13587" width="4.28515625" customWidth="1"/>
    <col min="13588" max="13588" width="6" customWidth="1"/>
    <col min="13589" max="13591" width="4.28515625" customWidth="1"/>
    <col min="13592" max="13592" width="6" customWidth="1"/>
    <col min="13593" max="13595" width="4.28515625" customWidth="1"/>
    <col min="13596" max="13596" width="5.5703125" customWidth="1"/>
    <col min="13597" max="13599" width="0" hidden="1" customWidth="1"/>
    <col min="13825" max="13825" width="4.7109375" customWidth="1"/>
    <col min="13826" max="13826" width="9.7109375" customWidth="1"/>
    <col min="13827" max="13827" width="17.140625" customWidth="1"/>
    <col min="13828" max="13828" width="5.140625" customWidth="1"/>
    <col min="13829" max="13831" width="4.28515625" customWidth="1"/>
    <col min="13832" max="13832" width="6.140625" customWidth="1"/>
    <col min="13833" max="13835" width="4.28515625" customWidth="1"/>
    <col min="13836" max="13836" width="6.140625" customWidth="1"/>
    <col min="13837" max="13839" width="4.28515625" customWidth="1"/>
    <col min="13840" max="13840" width="6.140625" customWidth="1"/>
    <col min="13841" max="13842" width="4.42578125" customWidth="1"/>
    <col min="13843" max="13843" width="4.28515625" customWidth="1"/>
    <col min="13844" max="13844" width="6" customWidth="1"/>
    <col min="13845" max="13847" width="4.28515625" customWidth="1"/>
    <col min="13848" max="13848" width="6" customWidth="1"/>
    <col min="13849" max="13851" width="4.28515625" customWidth="1"/>
    <col min="13852" max="13852" width="5.5703125" customWidth="1"/>
    <col min="13853" max="13855" width="0" hidden="1" customWidth="1"/>
    <col min="14081" max="14081" width="4.7109375" customWidth="1"/>
    <col min="14082" max="14082" width="9.7109375" customWidth="1"/>
    <col min="14083" max="14083" width="17.140625" customWidth="1"/>
    <col min="14084" max="14084" width="5.140625" customWidth="1"/>
    <col min="14085" max="14087" width="4.28515625" customWidth="1"/>
    <col min="14088" max="14088" width="6.140625" customWidth="1"/>
    <col min="14089" max="14091" width="4.28515625" customWidth="1"/>
    <col min="14092" max="14092" width="6.140625" customWidth="1"/>
    <col min="14093" max="14095" width="4.28515625" customWidth="1"/>
    <col min="14096" max="14096" width="6.140625" customWidth="1"/>
    <col min="14097" max="14098" width="4.42578125" customWidth="1"/>
    <col min="14099" max="14099" width="4.28515625" customWidth="1"/>
    <col min="14100" max="14100" width="6" customWidth="1"/>
    <col min="14101" max="14103" width="4.28515625" customWidth="1"/>
    <col min="14104" max="14104" width="6" customWidth="1"/>
    <col min="14105" max="14107" width="4.28515625" customWidth="1"/>
    <col min="14108" max="14108" width="5.5703125" customWidth="1"/>
    <col min="14109" max="14111" width="0" hidden="1" customWidth="1"/>
    <col min="14337" max="14337" width="4.7109375" customWidth="1"/>
    <col min="14338" max="14338" width="9.7109375" customWidth="1"/>
    <col min="14339" max="14339" width="17.140625" customWidth="1"/>
    <col min="14340" max="14340" width="5.140625" customWidth="1"/>
    <col min="14341" max="14343" width="4.28515625" customWidth="1"/>
    <col min="14344" max="14344" width="6.140625" customWidth="1"/>
    <col min="14345" max="14347" width="4.28515625" customWidth="1"/>
    <col min="14348" max="14348" width="6.140625" customWidth="1"/>
    <col min="14349" max="14351" width="4.28515625" customWidth="1"/>
    <col min="14352" max="14352" width="6.140625" customWidth="1"/>
    <col min="14353" max="14354" width="4.42578125" customWidth="1"/>
    <col min="14355" max="14355" width="4.28515625" customWidth="1"/>
    <col min="14356" max="14356" width="6" customWidth="1"/>
    <col min="14357" max="14359" width="4.28515625" customWidth="1"/>
    <col min="14360" max="14360" width="6" customWidth="1"/>
    <col min="14361" max="14363" width="4.28515625" customWidth="1"/>
    <col min="14364" max="14364" width="5.5703125" customWidth="1"/>
    <col min="14365" max="14367" width="0" hidden="1" customWidth="1"/>
    <col min="14593" max="14593" width="4.7109375" customWidth="1"/>
    <col min="14594" max="14594" width="9.7109375" customWidth="1"/>
    <col min="14595" max="14595" width="17.140625" customWidth="1"/>
    <col min="14596" max="14596" width="5.140625" customWidth="1"/>
    <col min="14597" max="14599" width="4.28515625" customWidth="1"/>
    <col min="14600" max="14600" width="6.140625" customWidth="1"/>
    <col min="14601" max="14603" width="4.28515625" customWidth="1"/>
    <col min="14604" max="14604" width="6.140625" customWidth="1"/>
    <col min="14605" max="14607" width="4.28515625" customWidth="1"/>
    <col min="14608" max="14608" width="6.140625" customWidth="1"/>
    <col min="14609" max="14610" width="4.42578125" customWidth="1"/>
    <col min="14611" max="14611" width="4.28515625" customWidth="1"/>
    <col min="14612" max="14612" width="6" customWidth="1"/>
    <col min="14613" max="14615" width="4.28515625" customWidth="1"/>
    <col min="14616" max="14616" width="6" customWidth="1"/>
    <col min="14617" max="14619" width="4.28515625" customWidth="1"/>
    <col min="14620" max="14620" width="5.5703125" customWidth="1"/>
    <col min="14621" max="14623" width="0" hidden="1" customWidth="1"/>
    <col min="14849" max="14849" width="4.7109375" customWidth="1"/>
    <col min="14850" max="14850" width="9.7109375" customWidth="1"/>
    <col min="14851" max="14851" width="17.140625" customWidth="1"/>
    <col min="14852" max="14852" width="5.140625" customWidth="1"/>
    <col min="14853" max="14855" width="4.28515625" customWidth="1"/>
    <col min="14856" max="14856" width="6.140625" customWidth="1"/>
    <col min="14857" max="14859" width="4.28515625" customWidth="1"/>
    <col min="14860" max="14860" width="6.140625" customWidth="1"/>
    <col min="14861" max="14863" width="4.28515625" customWidth="1"/>
    <col min="14864" max="14864" width="6.140625" customWidth="1"/>
    <col min="14865" max="14866" width="4.42578125" customWidth="1"/>
    <col min="14867" max="14867" width="4.28515625" customWidth="1"/>
    <col min="14868" max="14868" width="6" customWidth="1"/>
    <col min="14869" max="14871" width="4.28515625" customWidth="1"/>
    <col min="14872" max="14872" width="6" customWidth="1"/>
    <col min="14873" max="14875" width="4.28515625" customWidth="1"/>
    <col min="14876" max="14876" width="5.5703125" customWidth="1"/>
    <col min="14877" max="14879" width="0" hidden="1" customWidth="1"/>
    <col min="15105" max="15105" width="4.7109375" customWidth="1"/>
    <col min="15106" max="15106" width="9.7109375" customWidth="1"/>
    <col min="15107" max="15107" width="17.140625" customWidth="1"/>
    <col min="15108" max="15108" width="5.140625" customWidth="1"/>
    <col min="15109" max="15111" width="4.28515625" customWidth="1"/>
    <col min="15112" max="15112" width="6.140625" customWidth="1"/>
    <col min="15113" max="15115" width="4.28515625" customWidth="1"/>
    <col min="15116" max="15116" width="6.140625" customWidth="1"/>
    <col min="15117" max="15119" width="4.28515625" customWidth="1"/>
    <col min="15120" max="15120" width="6.140625" customWidth="1"/>
    <col min="15121" max="15122" width="4.42578125" customWidth="1"/>
    <col min="15123" max="15123" width="4.28515625" customWidth="1"/>
    <col min="15124" max="15124" width="6" customWidth="1"/>
    <col min="15125" max="15127" width="4.28515625" customWidth="1"/>
    <col min="15128" max="15128" width="6" customWidth="1"/>
    <col min="15129" max="15131" width="4.28515625" customWidth="1"/>
    <col min="15132" max="15132" width="5.5703125" customWidth="1"/>
    <col min="15133" max="15135" width="0" hidden="1" customWidth="1"/>
    <col min="15361" max="15361" width="4.7109375" customWidth="1"/>
    <col min="15362" max="15362" width="9.7109375" customWidth="1"/>
    <col min="15363" max="15363" width="17.140625" customWidth="1"/>
    <col min="15364" max="15364" width="5.140625" customWidth="1"/>
    <col min="15365" max="15367" width="4.28515625" customWidth="1"/>
    <col min="15368" max="15368" width="6.140625" customWidth="1"/>
    <col min="15369" max="15371" width="4.28515625" customWidth="1"/>
    <col min="15372" max="15372" width="6.140625" customWidth="1"/>
    <col min="15373" max="15375" width="4.28515625" customWidth="1"/>
    <col min="15376" max="15376" width="6.140625" customWidth="1"/>
    <col min="15377" max="15378" width="4.42578125" customWidth="1"/>
    <col min="15379" max="15379" width="4.28515625" customWidth="1"/>
    <col min="15380" max="15380" width="6" customWidth="1"/>
    <col min="15381" max="15383" width="4.28515625" customWidth="1"/>
    <col min="15384" max="15384" width="6" customWidth="1"/>
    <col min="15385" max="15387" width="4.28515625" customWidth="1"/>
    <col min="15388" max="15388" width="5.5703125" customWidth="1"/>
    <col min="15389" max="15391" width="0" hidden="1" customWidth="1"/>
    <col min="15617" max="15617" width="4.7109375" customWidth="1"/>
    <col min="15618" max="15618" width="9.7109375" customWidth="1"/>
    <col min="15619" max="15619" width="17.140625" customWidth="1"/>
    <col min="15620" max="15620" width="5.140625" customWidth="1"/>
    <col min="15621" max="15623" width="4.28515625" customWidth="1"/>
    <col min="15624" max="15624" width="6.140625" customWidth="1"/>
    <col min="15625" max="15627" width="4.28515625" customWidth="1"/>
    <col min="15628" max="15628" width="6.140625" customWidth="1"/>
    <col min="15629" max="15631" width="4.28515625" customWidth="1"/>
    <col min="15632" max="15632" width="6.140625" customWidth="1"/>
    <col min="15633" max="15634" width="4.42578125" customWidth="1"/>
    <col min="15635" max="15635" width="4.28515625" customWidth="1"/>
    <col min="15636" max="15636" width="6" customWidth="1"/>
    <col min="15637" max="15639" width="4.28515625" customWidth="1"/>
    <col min="15640" max="15640" width="6" customWidth="1"/>
    <col min="15641" max="15643" width="4.28515625" customWidth="1"/>
    <col min="15644" max="15644" width="5.5703125" customWidth="1"/>
    <col min="15645" max="15647" width="0" hidden="1" customWidth="1"/>
    <col min="15873" max="15873" width="4.7109375" customWidth="1"/>
    <col min="15874" max="15874" width="9.7109375" customWidth="1"/>
    <col min="15875" max="15875" width="17.140625" customWidth="1"/>
    <col min="15876" max="15876" width="5.140625" customWidth="1"/>
    <col min="15877" max="15879" width="4.28515625" customWidth="1"/>
    <col min="15880" max="15880" width="6.140625" customWidth="1"/>
    <col min="15881" max="15883" width="4.28515625" customWidth="1"/>
    <col min="15884" max="15884" width="6.140625" customWidth="1"/>
    <col min="15885" max="15887" width="4.28515625" customWidth="1"/>
    <col min="15888" max="15888" width="6.140625" customWidth="1"/>
    <col min="15889" max="15890" width="4.42578125" customWidth="1"/>
    <col min="15891" max="15891" width="4.28515625" customWidth="1"/>
    <col min="15892" max="15892" width="6" customWidth="1"/>
    <col min="15893" max="15895" width="4.28515625" customWidth="1"/>
    <col min="15896" max="15896" width="6" customWidth="1"/>
    <col min="15897" max="15899" width="4.28515625" customWidth="1"/>
    <col min="15900" max="15900" width="5.5703125" customWidth="1"/>
    <col min="15901" max="15903" width="0" hidden="1" customWidth="1"/>
    <col min="16129" max="16129" width="4.7109375" customWidth="1"/>
    <col min="16130" max="16130" width="9.7109375" customWidth="1"/>
    <col min="16131" max="16131" width="17.140625" customWidth="1"/>
    <col min="16132" max="16132" width="5.140625" customWidth="1"/>
    <col min="16133" max="16135" width="4.28515625" customWidth="1"/>
    <col min="16136" max="16136" width="6.140625" customWidth="1"/>
    <col min="16137" max="16139" width="4.28515625" customWidth="1"/>
    <col min="16140" max="16140" width="6.140625" customWidth="1"/>
    <col min="16141" max="16143" width="4.28515625" customWidth="1"/>
    <col min="16144" max="16144" width="6.140625" customWidth="1"/>
    <col min="16145" max="16146" width="4.42578125" customWidth="1"/>
    <col min="16147" max="16147" width="4.28515625" customWidth="1"/>
    <col min="16148" max="16148" width="6" customWidth="1"/>
    <col min="16149" max="16151" width="4.28515625" customWidth="1"/>
    <col min="16152" max="16152" width="6" customWidth="1"/>
    <col min="16153" max="16155" width="4.28515625" customWidth="1"/>
    <col min="16156" max="16156" width="5.5703125" customWidth="1"/>
    <col min="16157" max="16159" width="0" hidden="1" customWidth="1"/>
  </cols>
  <sheetData>
    <row r="1" spans="1:31" ht="12" customHeight="1" x14ac:dyDescent="0.25">
      <c r="D1" s="86"/>
      <c r="E1" s="96" t="s">
        <v>0</v>
      </c>
      <c r="F1" s="97"/>
      <c r="G1" s="98"/>
      <c r="H1" s="54" t="s">
        <v>1</v>
      </c>
      <c r="I1" s="96" t="s">
        <v>102</v>
      </c>
      <c r="J1" s="97"/>
      <c r="K1" s="100"/>
      <c r="L1" s="55" t="s">
        <v>1</v>
      </c>
      <c r="M1" s="96" t="s">
        <v>101</v>
      </c>
      <c r="N1" s="97"/>
      <c r="O1" s="100"/>
      <c r="P1" s="55" t="s">
        <v>1</v>
      </c>
      <c r="Q1" s="96" t="s">
        <v>100</v>
      </c>
      <c r="R1" s="97"/>
      <c r="S1" s="98"/>
      <c r="T1" s="55" t="s">
        <v>1</v>
      </c>
      <c r="U1" s="96" t="s">
        <v>99</v>
      </c>
      <c r="V1" s="97"/>
      <c r="W1" s="98"/>
      <c r="X1" s="55" t="s">
        <v>1</v>
      </c>
      <c r="Y1" s="96" t="s">
        <v>98</v>
      </c>
      <c r="Z1" s="97"/>
      <c r="AA1" s="98"/>
      <c r="AB1" s="56" t="s">
        <v>1</v>
      </c>
      <c r="AC1" s="43" t="s">
        <v>2</v>
      </c>
      <c r="AD1" s="43" t="s">
        <v>3</v>
      </c>
      <c r="AE1" s="51" t="s">
        <v>4</v>
      </c>
    </row>
    <row r="2" spans="1:31" s="7" customFormat="1" ht="12" customHeight="1" thickBot="1" x14ac:dyDescent="0.25">
      <c r="A2" s="48"/>
      <c r="B2" s="99" t="s">
        <v>5</v>
      </c>
      <c r="C2" s="99"/>
      <c r="D2" s="50"/>
      <c r="E2" s="1" t="s">
        <v>6</v>
      </c>
      <c r="F2" s="2" t="s">
        <v>7</v>
      </c>
      <c r="G2" s="3" t="s">
        <v>6</v>
      </c>
      <c r="H2" s="4" t="s">
        <v>8</v>
      </c>
      <c r="I2" s="1" t="s">
        <v>6</v>
      </c>
      <c r="J2" s="2" t="s">
        <v>7</v>
      </c>
      <c r="K2" s="3" t="s">
        <v>6</v>
      </c>
      <c r="L2" s="5" t="s">
        <v>8</v>
      </c>
      <c r="M2" s="1" t="s">
        <v>6</v>
      </c>
      <c r="N2" s="2" t="s">
        <v>7</v>
      </c>
      <c r="O2" s="3" t="s">
        <v>6</v>
      </c>
      <c r="P2" s="5" t="s">
        <v>8</v>
      </c>
      <c r="Q2" s="1" t="s">
        <v>6</v>
      </c>
      <c r="R2" s="2" t="s">
        <v>7</v>
      </c>
      <c r="S2" s="3" t="s">
        <v>6</v>
      </c>
      <c r="T2" s="5" t="s">
        <v>8</v>
      </c>
      <c r="U2" s="1" t="s">
        <v>6</v>
      </c>
      <c r="V2" s="2" t="s">
        <v>7</v>
      </c>
      <c r="W2" s="3" t="s">
        <v>6</v>
      </c>
      <c r="X2" s="5" t="s">
        <v>8</v>
      </c>
      <c r="Y2" s="1" t="s">
        <v>6</v>
      </c>
      <c r="Z2" s="2" t="s">
        <v>7</v>
      </c>
      <c r="AA2" s="3" t="s">
        <v>6</v>
      </c>
      <c r="AB2" s="5" t="s">
        <v>8</v>
      </c>
      <c r="AC2" s="6" t="s">
        <v>6</v>
      </c>
      <c r="AD2" s="43"/>
      <c r="AE2" s="43"/>
    </row>
    <row r="3" spans="1:31" s="7" customFormat="1" ht="2.25" customHeight="1" x14ac:dyDescent="0.25">
      <c r="A3" s="48"/>
      <c r="B3" s="48"/>
      <c r="C3" s="48"/>
      <c r="D3" s="50"/>
      <c r="E3" s="8"/>
      <c r="F3" s="8"/>
      <c r="G3" s="9"/>
      <c r="H3" s="4"/>
      <c r="I3" s="4"/>
      <c r="J3" s="8"/>
      <c r="K3" s="9"/>
      <c r="L3" s="5"/>
      <c r="M3" s="57"/>
      <c r="N3" s="58"/>
      <c r="O3" s="59"/>
      <c r="P3" s="57"/>
      <c r="Q3" s="54"/>
      <c r="R3" s="60"/>
      <c r="S3" s="61"/>
      <c r="T3" s="58"/>
      <c r="U3" s="54"/>
      <c r="V3" s="60"/>
      <c r="W3" s="61"/>
      <c r="X3" s="58"/>
      <c r="Y3" s="54"/>
      <c r="Z3" s="60"/>
      <c r="AA3" s="62"/>
      <c r="AB3" s="55"/>
      <c r="AC3" s="63">
        <f>G3+K3+O3+S3+W3+AA3-AE3</f>
        <v>0</v>
      </c>
      <c r="AD3" s="43"/>
      <c r="AE3" s="43"/>
    </row>
    <row r="4" spans="1:31" s="74" customFormat="1" ht="12" customHeight="1" x14ac:dyDescent="0.25">
      <c r="A4" s="63">
        <v>1</v>
      </c>
      <c r="B4" s="19" t="s">
        <v>28</v>
      </c>
      <c r="C4" s="20" t="s">
        <v>29</v>
      </c>
      <c r="D4" s="64"/>
      <c r="E4" s="65">
        <v>18</v>
      </c>
      <c r="F4" s="66">
        <v>21</v>
      </c>
      <c r="G4" s="67">
        <v>1</v>
      </c>
      <c r="H4" s="68">
        <v>22</v>
      </c>
      <c r="I4" s="69">
        <v>27</v>
      </c>
      <c r="J4" s="66">
        <v>22</v>
      </c>
      <c r="K4" s="67">
        <v>1</v>
      </c>
      <c r="L4" s="70">
        <v>23</v>
      </c>
      <c r="M4" s="69">
        <v>16</v>
      </c>
      <c r="N4" s="66">
        <v>22</v>
      </c>
      <c r="O4" s="67">
        <v>1</v>
      </c>
      <c r="P4" s="68">
        <v>25</v>
      </c>
      <c r="Q4" s="69"/>
      <c r="R4" s="66"/>
      <c r="S4" s="67"/>
      <c r="T4" s="72"/>
      <c r="U4" s="69"/>
      <c r="V4" s="66"/>
      <c r="W4" s="67"/>
      <c r="X4" s="72"/>
      <c r="Y4" s="69">
        <v>37</v>
      </c>
      <c r="Z4" s="66">
        <v>1</v>
      </c>
      <c r="AA4" s="73">
        <v>11</v>
      </c>
      <c r="AB4" s="70">
        <v>23</v>
      </c>
      <c r="AC4" s="63">
        <f>G4+K4+O4+S4+W4+AA4</f>
        <v>14</v>
      </c>
      <c r="AD4" s="63"/>
      <c r="AE4" s="63"/>
    </row>
    <row r="5" spans="1:31" s="74" customFormat="1" ht="12" customHeight="1" x14ac:dyDescent="0.25">
      <c r="A5" s="63">
        <v>2</v>
      </c>
      <c r="B5" s="92" t="s">
        <v>168</v>
      </c>
      <c r="C5" s="93" t="s">
        <v>169</v>
      </c>
      <c r="D5" s="64">
        <v>18</v>
      </c>
      <c r="E5" s="65"/>
      <c r="F5" s="66"/>
      <c r="G5" s="67"/>
      <c r="H5" s="68"/>
      <c r="I5" s="69"/>
      <c r="J5" s="66"/>
      <c r="K5" s="67"/>
      <c r="L5" s="70"/>
      <c r="M5" s="69">
        <v>29</v>
      </c>
      <c r="N5" s="66"/>
      <c r="O5" s="67"/>
      <c r="P5" s="68"/>
      <c r="Q5" s="69">
        <v>32</v>
      </c>
      <c r="R5" s="66"/>
      <c r="S5" s="67"/>
      <c r="T5" s="72"/>
      <c r="U5" s="69">
        <v>31</v>
      </c>
      <c r="V5" s="66">
        <v>7</v>
      </c>
      <c r="W5" s="67">
        <v>5</v>
      </c>
      <c r="X5" s="72"/>
      <c r="Y5" s="69">
        <v>35</v>
      </c>
      <c r="Z5" s="66">
        <v>2</v>
      </c>
      <c r="AA5" s="73">
        <v>10</v>
      </c>
      <c r="AB5" s="70">
        <v>16.5</v>
      </c>
      <c r="AC5" s="63">
        <f>G5+K5+O5+S5+W5+AA5</f>
        <v>15</v>
      </c>
      <c r="AD5" s="63"/>
      <c r="AE5" s="63"/>
    </row>
    <row r="6" spans="1:31" s="74" customFormat="1" ht="12" customHeight="1" x14ac:dyDescent="0.25">
      <c r="A6" s="63">
        <v>3</v>
      </c>
      <c r="B6" s="75" t="s">
        <v>173</v>
      </c>
      <c r="C6" s="76" t="s">
        <v>174</v>
      </c>
      <c r="D6" s="64"/>
      <c r="E6" s="65"/>
      <c r="F6" s="66"/>
      <c r="G6" s="67"/>
      <c r="H6" s="68"/>
      <c r="I6" s="69"/>
      <c r="J6" s="66"/>
      <c r="K6" s="67"/>
      <c r="L6" s="70"/>
      <c r="M6" s="69">
        <v>29</v>
      </c>
      <c r="N6" s="66">
        <v>6</v>
      </c>
      <c r="O6" s="67">
        <v>6</v>
      </c>
      <c r="P6" s="68"/>
      <c r="Q6" s="69">
        <v>31</v>
      </c>
      <c r="R6" s="66">
        <v>3</v>
      </c>
      <c r="S6" s="67">
        <v>9</v>
      </c>
      <c r="T6" s="72">
        <v>6</v>
      </c>
      <c r="U6" s="69">
        <v>25</v>
      </c>
      <c r="V6" s="66">
        <v>21</v>
      </c>
      <c r="W6" s="67">
        <v>1</v>
      </c>
      <c r="X6" s="72"/>
      <c r="Y6" s="69">
        <v>34</v>
      </c>
      <c r="Z6" s="66">
        <v>3</v>
      </c>
      <c r="AA6" s="73">
        <v>9</v>
      </c>
      <c r="AB6" s="70">
        <v>5</v>
      </c>
      <c r="AC6" s="63">
        <f>G6+K6+O6+S6+W6+AA6</f>
        <v>25</v>
      </c>
      <c r="AD6" s="63"/>
      <c r="AE6" s="77"/>
    </row>
    <row r="7" spans="1:31" s="74" customFormat="1" ht="12" customHeight="1" x14ac:dyDescent="0.25">
      <c r="A7" s="63">
        <v>4</v>
      </c>
      <c r="B7" s="75" t="s">
        <v>11</v>
      </c>
      <c r="C7" s="76" t="s">
        <v>164</v>
      </c>
      <c r="D7" s="64"/>
      <c r="E7" s="65"/>
      <c r="F7" s="66"/>
      <c r="G7" s="67"/>
      <c r="H7" s="68"/>
      <c r="I7" s="69"/>
      <c r="J7" s="66"/>
      <c r="K7" s="67"/>
      <c r="L7" s="70"/>
      <c r="M7" s="69">
        <v>28</v>
      </c>
      <c r="N7" s="66">
        <v>10</v>
      </c>
      <c r="O7" s="67">
        <v>2</v>
      </c>
      <c r="P7" s="68"/>
      <c r="Q7" s="69"/>
      <c r="R7" s="66"/>
      <c r="S7" s="67"/>
      <c r="T7" s="72"/>
      <c r="U7" s="69">
        <v>28</v>
      </c>
      <c r="V7" s="66">
        <v>16</v>
      </c>
      <c r="W7" s="67">
        <v>1</v>
      </c>
      <c r="X7" s="72"/>
      <c r="Y7" s="69">
        <v>33</v>
      </c>
      <c r="Z7" s="66">
        <v>4</v>
      </c>
      <c r="AA7" s="73">
        <v>8</v>
      </c>
      <c r="AB7" s="70">
        <v>14.5</v>
      </c>
      <c r="AC7" s="63"/>
      <c r="AD7" s="63"/>
      <c r="AE7" s="77"/>
    </row>
    <row r="8" spans="1:31" s="74" customFormat="1" ht="12" customHeight="1" x14ac:dyDescent="0.25">
      <c r="A8" s="63">
        <v>5</v>
      </c>
      <c r="B8" s="19" t="s">
        <v>21</v>
      </c>
      <c r="C8" s="20" t="s">
        <v>22</v>
      </c>
      <c r="D8" s="78"/>
      <c r="E8" s="79">
        <v>31</v>
      </c>
      <c r="F8" s="66">
        <v>6</v>
      </c>
      <c r="G8" s="67">
        <v>6</v>
      </c>
      <c r="H8" s="68"/>
      <c r="I8" s="69">
        <v>37</v>
      </c>
      <c r="J8" s="66">
        <v>2</v>
      </c>
      <c r="K8" s="67">
        <v>10</v>
      </c>
      <c r="L8" s="70">
        <v>7</v>
      </c>
      <c r="M8" s="71">
        <v>27</v>
      </c>
      <c r="N8" s="66">
        <v>12</v>
      </c>
      <c r="O8" s="67">
        <v>1</v>
      </c>
      <c r="P8" s="68"/>
      <c r="Q8" s="69">
        <v>31</v>
      </c>
      <c r="R8" s="66">
        <v>4</v>
      </c>
      <c r="S8" s="67">
        <v>8</v>
      </c>
      <c r="T8" s="72">
        <v>6.5</v>
      </c>
      <c r="U8" s="69">
        <v>27</v>
      </c>
      <c r="V8" s="66">
        <v>18</v>
      </c>
      <c r="W8" s="67">
        <v>1</v>
      </c>
      <c r="X8" s="72"/>
      <c r="Y8" s="69">
        <v>31</v>
      </c>
      <c r="Z8" s="66">
        <v>5</v>
      </c>
      <c r="AA8" s="73">
        <v>7</v>
      </c>
      <c r="AB8" s="70"/>
      <c r="AC8" s="63">
        <f>G8+K8+O8+S8+W8+AA8</f>
        <v>33</v>
      </c>
      <c r="AD8" s="63"/>
      <c r="AE8" s="63"/>
    </row>
    <row r="9" spans="1:31" s="74" customFormat="1" ht="12" customHeight="1" x14ac:dyDescent="0.25">
      <c r="A9" s="63">
        <v>6</v>
      </c>
      <c r="B9" s="19" t="s">
        <v>68</v>
      </c>
      <c r="C9" s="20" t="s">
        <v>69</v>
      </c>
      <c r="D9" s="78"/>
      <c r="E9" s="79">
        <v>28</v>
      </c>
      <c r="F9" s="66">
        <v>10</v>
      </c>
      <c r="G9" s="67">
        <v>2</v>
      </c>
      <c r="H9" s="68"/>
      <c r="I9" s="69">
        <v>26</v>
      </c>
      <c r="J9" s="66">
        <v>23</v>
      </c>
      <c r="K9" s="67">
        <v>1</v>
      </c>
      <c r="L9" s="68">
        <v>18</v>
      </c>
      <c r="M9" s="69"/>
      <c r="N9" s="66"/>
      <c r="O9" s="67"/>
      <c r="P9" s="68"/>
      <c r="Q9" s="69">
        <v>27</v>
      </c>
      <c r="R9" s="66">
        <v>8</v>
      </c>
      <c r="S9" s="67">
        <v>4</v>
      </c>
      <c r="T9" s="72"/>
      <c r="U9" s="69"/>
      <c r="V9" s="66"/>
      <c r="W9" s="67"/>
      <c r="X9" s="72"/>
      <c r="Y9" s="69">
        <v>31</v>
      </c>
      <c r="Z9" s="66">
        <v>6</v>
      </c>
      <c r="AA9" s="73">
        <v>6</v>
      </c>
      <c r="AB9" s="70"/>
      <c r="AC9" s="63">
        <f>G9+K9+O9+S9+W9+AA9</f>
        <v>13</v>
      </c>
      <c r="AD9" s="63"/>
      <c r="AE9" s="77"/>
    </row>
    <row r="10" spans="1:31" s="74" customFormat="1" ht="12" customHeight="1" x14ac:dyDescent="0.25">
      <c r="A10" s="63">
        <v>7</v>
      </c>
      <c r="B10" s="19" t="s">
        <v>107</v>
      </c>
      <c r="C10" s="20" t="s">
        <v>44</v>
      </c>
      <c r="D10" s="64"/>
      <c r="E10" s="65">
        <v>25</v>
      </c>
      <c r="F10" s="66">
        <v>15</v>
      </c>
      <c r="G10" s="67">
        <v>1</v>
      </c>
      <c r="H10" s="68"/>
      <c r="I10" s="69"/>
      <c r="J10" s="66"/>
      <c r="K10" s="67"/>
      <c r="L10" s="68"/>
      <c r="M10" s="69">
        <v>25</v>
      </c>
      <c r="N10" s="66">
        <v>16</v>
      </c>
      <c r="O10" s="67">
        <v>1</v>
      </c>
      <c r="P10" s="68"/>
      <c r="Q10" s="69">
        <v>20</v>
      </c>
      <c r="R10" s="66">
        <v>16</v>
      </c>
      <c r="S10" s="67">
        <v>1</v>
      </c>
      <c r="T10" s="72">
        <v>24</v>
      </c>
      <c r="U10" s="69"/>
      <c r="V10" s="66"/>
      <c r="W10" s="67"/>
      <c r="X10" s="72"/>
      <c r="Y10" s="69">
        <v>30</v>
      </c>
      <c r="Z10" s="66">
        <v>7</v>
      </c>
      <c r="AA10" s="73">
        <v>5</v>
      </c>
      <c r="AB10" s="70"/>
      <c r="AC10" s="63"/>
      <c r="AD10" s="63"/>
      <c r="AE10" s="77"/>
    </row>
    <row r="11" spans="1:31" s="74" customFormat="1" ht="12" customHeight="1" x14ac:dyDescent="0.25">
      <c r="A11" s="63">
        <v>8</v>
      </c>
      <c r="B11" s="75" t="s">
        <v>158</v>
      </c>
      <c r="C11" s="76" t="s">
        <v>151</v>
      </c>
      <c r="D11" s="64"/>
      <c r="E11" s="66"/>
      <c r="F11" s="66"/>
      <c r="G11" s="67"/>
      <c r="H11" s="68"/>
      <c r="I11" s="69">
        <v>31</v>
      </c>
      <c r="J11" s="66">
        <v>12</v>
      </c>
      <c r="K11" s="67">
        <v>1</v>
      </c>
      <c r="L11" s="68"/>
      <c r="M11" s="69"/>
      <c r="N11" s="66"/>
      <c r="O11" s="67"/>
      <c r="P11" s="68"/>
      <c r="Q11" s="69"/>
      <c r="R11" s="66"/>
      <c r="S11" s="67"/>
      <c r="T11" s="72"/>
      <c r="U11" s="69">
        <v>28</v>
      </c>
      <c r="V11" s="66">
        <v>13</v>
      </c>
      <c r="W11" s="67">
        <v>1</v>
      </c>
      <c r="X11" s="72"/>
      <c r="Y11" s="69">
        <v>30</v>
      </c>
      <c r="Z11" s="66">
        <v>8</v>
      </c>
      <c r="AA11" s="73">
        <v>4</v>
      </c>
      <c r="AB11" s="70"/>
      <c r="AC11" s="63">
        <f>G11+K11+O11+S11+W11+AA11</f>
        <v>6</v>
      </c>
      <c r="AD11" s="63"/>
      <c r="AE11" s="77"/>
    </row>
    <row r="12" spans="1:31" s="74" customFormat="1" ht="12" customHeight="1" x14ac:dyDescent="0.25">
      <c r="A12" s="63">
        <v>9</v>
      </c>
      <c r="B12" s="19" t="s">
        <v>36</v>
      </c>
      <c r="C12" s="20" t="s">
        <v>37</v>
      </c>
      <c r="D12" s="64"/>
      <c r="E12" s="65">
        <v>24</v>
      </c>
      <c r="F12" s="66">
        <v>16</v>
      </c>
      <c r="G12" s="67">
        <v>1</v>
      </c>
      <c r="H12" s="68"/>
      <c r="I12" s="69">
        <v>27</v>
      </c>
      <c r="J12" s="66">
        <v>20</v>
      </c>
      <c r="K12" s="67">
        <v>1</v>
      </c>
      <c r="L12" s="68"/>
      <c r="M12" s="69">
        <v>30</v>
      </c>
      <c r="N12" s="66">
        <v>3</v>
      </c>
      <c r="O12" s="67">
        <v>9</v>
      </c>
      <c r="P12" s="68">
        <v>10</v>
      </c>
      <c r="Q12" s="69">
        <v>26</v>
      </c>
      <c r="R12" s="66">
        <v>9</v>
      </c>
      <c r="S12" s="67">
        <v>3</v>
      </c>
      <c r="T12" s="72"/>
      <c r="U12" s="69">
        <v>28</v>
      </c>
      <c r="V12" s="66">
        <v>15</v>
      </c>
      <c r="W12" s="67">
        <v>1</v>
      </c>
      <c r="X12" s="72"/>
      <c r="Y12" s="69">
        <v>29</v>
      </c>
      <c r="Z12" s="66">
        <v>9</v>
      </c>
      <c r="AA12" s="73">
        <v>3</v>
      </c>
      <c r="AB12" s="70"/>
      <c r="AC12" s="63">
        <f>G12+K12+O12+S12+W12+AA12</f>
        <v>18</v>
      </c>
      <c r="AD12" s="63"/>
      <c r="AE12" s="63"/>
    </row>
    <row r="13" spans="1:31" s="74" customFormat="1" ht="12" customHeight="1" x14ac:dyDescent="0.25">
      <c r="A13" s="63">
        <v>10</v>
      </c>
      <c r="B13" s="75" t="s">
        <v>155</v>
      </c>
      <c r="C13" s="76" t="s">
        <v>14</v>
      </c>
      <c r="D13" s="64"/>
      <c r="E13" s="65"/>
      <c r="F13" s="66"/>
      <c r="G13" s="67"/>
      <c r="H13" s="68"/>
      <c r="I13" s="69">
        <v>34</v>
      </c>
      <c r="J13" s="66">
        <v>7</v>
      </c>
      <c r="K13" s="67">
        <v>5</v>
      </c>
      <c r="L13" s="68"/>
      <c r="M13" s="69">
        <v>36</v>
      </c>
      <c r="N13" s="66">
        <v>1</v>
      </c>
      <c r="O13" s="67">
        <v>11</v>
      </c>
      <c r="P13" s="68">
        <v>10</v>
      </c>
      <c r="Q13" s="69">
        <v>30</v>
      </c>
      <c r="R13" s="66">
        <v>5</v>
      </c>
      <c r="S13" s="67">
        <v>7</v>
      </c>
      <c r="T13" s="72"/>
      <c r="U13" s="69">
        <v>31</v>
      </c>
      <c r="V13" s="66">
        <v>6</v>
      </c>
      <c r="W13" s="67">
        <v>6</v>
      </c>
      <c r="X13" s="72"/>
      <c r="Y13" s="69">
        <v>29</v>
      </c>
      <c r="Z13" s="66">
        <v>10</v>
      </c>
      <c r="AA13" s="73">
        <v>2</v>
      </c>
      <c r="AB13" s="70"/>
      <c r="AC13" s="63"/>
      <c r="AD13" s="63"/>
      <c r="AE13" s="77"/>
    </row>
    <row r="14" spans="1:31" s="74" customFormat="1" ht="12" customHeight="1" x14ac:dyDescent="0.25">
      <c r="A14" s="63">
        <v>11</v>
      </c>
      <c r="B14" s="19" t="s">
        <v>17</v>
      </c>
      <c r="C14" s="20" t="s">
        <v>18</v>
      </c>
      <c r="D14" s="64"/>
      <c r="E14" s="65">
        <v>23</v>
      </c>
      <c r="F14" s="66">
        <v>17</v>
      </c>
      <c r="G14" s="67">
        <v>1</v>
      </c>
      <c r="H14" s="68">
        <v>14</v>
      </c>
      <c r="I14" s="69"/>
      <c r="J14" s="66"/>
      <c r="K14" s="67"/>
      <c r="L14" s="68"/>
      <c r="M14" s="69">
        <v>33</v>
      </c>
      <c r="N14" s="66">
        <v>2</v>
      </c>
      <c r="O14" s="67">
        <v>10</v>
      </c>
      <c r="P14" s="68">
        <v>12.5</v>
      </c>
      <c r="Q14" s="69">
        <v>25</v>
      </c>
      <c r="R14" s="66">
        <v>10</v>
      </c>
      <c r="S14" s="67">
        <v>2</v>
      </c>
      <c r="T14" s="72"/>
      <c r="U14" s="69"/>
      <c r="V14" s="66"/>
      <c r="W14" s="67"/>
      <c r="X14" s="72"/>
      <c r="Y14" s="69">
        <v>29</v>
      </c>
      <c r="Z14" s="66">
        <v>11</v>
      </c>
      <c r="AA14" s="73">
        <v>1</v>
      </c>
      <c r="AB14" s="70"/>
      <c r="AC14" s="63">
        <f>G14+K14+O14+S14+W14+AA14</f>
        <v>14</v>
      </c>
      <c r="AD14" s="63"/>
      <c r="AE14" s="77"/>
    </row>
    <row r="15" spans="1:31" s="74" customFormat="1" ht="12" customHeight="1" x14ac:dyDescent="0.25">
      <c r="A15" s="63">
        <v>12</v>
      </c>
      <c r="B15" s="75" t="s">
        <v>9</v>
      </c>
      <c r="C15" s="76" t="s">
        <v>10</v>
      </c>
      <c r="D15" s="64"/>
      <c r="E15" s="65"/>
      <c r="F15" s="66"/>
      <c r="G15" s="67"/>
      <c r="H15" s="68"/>
      <c r="I15" s="69">
        <v>28</v>
      </c>
      <c r="J15" s="66">
        <v>15</v>
      </c>
      <c r="K15" s="67">
        <v>1</v>
      </c>
      <c r="L15" s="68"/>
      <c r="M15" s="69">
        <v>23</v>
      </c>
      <c r="N15" s="66">
        <v>17</v>
      </c>
      <c r="O15" s="67">
        <v>1</v>
      </c>
      <c r="P15" s="68"/>
      <c r="Q15" s="69">
        <v>19</v>
      </c>
      <c r="R15" s="66">
        <v>17</v>
      </c>
      <c r="S15" s="67">
        <v>1</v>
      </c>
      <c r="T15" s="72">
        <v>17</v>
      </c>
      <c r="U15" s="69"/>
      <c r="V15" s="66"/>
      <c r="W15" s="67"/>
      <c r="X15" s="72"/>
      <c r="Y15" s="69">
        <v>28</v>
      </c>
      <c r="Z15" s="66">
        <v>12</v>
      </c>
      <c r="AA15" s="73">
        <v>1</v>
      </c>
      <c r="AB15" s="70"/>
      <c r="AC15" s="63">
        <f>G15+K15+O15+S15+W15+AA15</f>
        <v>4</v>
      </c>
      <c r="AD15" s="51"/>
      <c r="AE15" s="63"/>
    </row>
    <row r="16" spans="1:31" s="74" customFormat="1" ht="12" customHeight="1" x14ac:dyDescent="0.25">
      <c r="A16" s="63">
        <v>13</v>
      </c>
      <c r="B16" s="75" t="s">
        <v>38</v>
      </c>
      <c r="C16" s="76" t="s">
        <v>39</v>
      </c>
      <c r="D16" s="64"/>
      <c r="E16" s="65"/>
      <c r="F16" s="66"/>
      <c r="G16" s="67"/>
      <c r="H16" s="68"/>
      <c r="I16" s="69"/>
      <c r="J16" s="66"/>
      <c r="K16" s="67"/>
      <c r="L16" s="68"/>
      <c r="M16" s="69">
        <v>25</v>
      </c>
      <c r="N16" s="66">
        <v>14</v>
      </c>
      <c r="O16" s="67">
        <v>1</v>
      </c>
      <c r="P16" s="68"/>
      <c r="Q16" s="69"/>
      <c r="R16" s="66"/>
      <c r="S16" s="67"/>
      <c r="T16" s="72"/>
      <c r="U16" s="69"/>
      <c r="V16" s="66"/>
      <c r="W16" s="67"/>
      <c r="X16" s="72"/>
      <c r="Y16" s="69">
        <v>28</v>
      </c>
      <c r="Z16" s="66">
        <v>13</v>
      </c>
      <c r="AA16" s="73">
        <v>1</v>
      </c>
      <c r="AB16" s="70"/>
      <c r="AC16" s="63">
        <f>G16+K16+O16+S16+W16+AA16</f>
        <v>2</v>
      </c>
      <c r="AD16" s="63"/>
      <c r="AE16" s="63"/>
    </row>
    <row r="17" spans="1:31" s="74" customFormat="1" ht="12" customHeight="1" x14ac:dyDescent="0.25">
      <c r="A17" s="63">
        <v>14</v>
      </c>
      <c r="B17" s="19" t="s">
        <v>119</v>
      </c>
      <c r="C17" s="20" t="s">
        <v>182</v>
      </c>
      <c r="D17" s="64"/>
      <c r="E17" s="65"/>
      <c r="F17" s="66"/>
      <c r="G17" s="67"/>
      <c r="H17" s="68"/>
      <c r="I17" s="69"/>
      <c r="J17" s="66"/>
      <c r="K17" s="67"/>
      <c r="L17" s="68"/>
      <c r="M17" s="69"/>
      <c r="N17" s="66"/>
      <c r="O17" s="67"/>
      <c r="P17" s="68"/>
      <c r="Q17" s="69"/>
      <c r="R17" s="66"/>
      <c r="S17" s="67"/>
      <c r="T17" s="72"/>
      <c r="U17" s="69"/>
      <c r="V17" s="66"/>
      <c r="W17" s="67"/>
      <c r="X17" s="72"/>
      <c r="Y17" s="69">
        <v>26</v>
      </c>
      <c r="Z17" s="66">
        <v>14</v>
      </c>
      <c r="AA17" s="73">
        <v>1</v>
      </c>
      <c r="AB17" s="70"/>
      <c r="AC17" s="63">
        <f>G17+K17+O17+S17+W17+AA17</f>
        <v>1</v>
      </c>
      <c r="AD17" s="63"/>
      <c r="AE17" s="77"/>
    </row>
    <row r="18" spans="1:31" s="74" customFormat="1" ht="12" customHeight="1" x14ac:dyDescent="0.25">
      <c r="A18" s="63">
        <v>15</v>
      </c>
      <c r="B18" s="44" t="s">
        <v>104</v>
      </c>
      <c r="C18" s="45" t="s">
        <v>24</v>
      </c>
      <c r="D18" s="64"/>
      <c r="E18" s="65">
        <v>35</v>
      </c>
      <c r="F18" s="66">
        <v>1</v>
      </c>
      <c r="G18" s="67">
        <v>11</v>
      </c>
      <c r="H18" s="68">
        <v>22</v>
      </c>
      <c r="I18" s="69"/>
      <c r="J18" s="66"/>
      <c r="K18" s="67"/>
      <c r="L18" s="68"/>
      <c r="M18" s="69">
        <v>28</v>
      </c>
      <c r="N18" s="66">
        <v>8</v>
      </c>
      <c r="O18" s="67">
        <v>4</v>
      </c>
      <c r="P18" s="68"/>
      <c r="Q18" s="69">
        <v>23</v>
      </c>
      <c r="R18" s="66">
        <v>14</v>
      </c>
      <c r="S18" s="67">
        <v>1</v>
      </c>
      <c r="T18" s="83">
        <v>23</v>
      </c>
      <c r="U18" s="69"/>
      <c r="V18" s="10"/>
      <c r="W18" s="67"/>
      <c r="X18" s="83"/>
      <c r="Y18" s="69">
        <v>26</v>
      </c>
      <c r="Z18" s="66">
        <v>15</v>
      </c>
      <c r="AA18" s="73">
        <v>1</v>
      </c>
      <c r="AB18" s="84"/>
      <c r="AC18" s="63">
        <f>G18+K18+O18+S18+W18+AA18</f>
        <v>17</v>
      </c>
      <c r="AD18" s="63"/>
      <c r="AE18" s="77"/>
    </row>
    <row r="19" spans="1:31" s="74" customFormat="1" ht="12" customHeight="1" x14ac:dyDescent="0.25">
      <c r="A19" s="63">
        <v>16</v>
      </c>
      <c r="B19" s="75" t="s">
        <v>25</v>
      </c>
      <c r="C19" s="76" t="s">
        <v>180</v>
      </c>
      <c r="D19" s="64"/>
      <c r="E19" s="65"/>
      <c r="F19" s="66"/>
      <c r="G19" s="67"/>
      <c r="H19" s="68"/>
      <c r="I19" s="69"/>
      <c r="J19" s="66"/>
      <c r="K19" s="67"/>
      <c r="L19" s="68"/>
      <c r="M19" s="69"/>
      <c r="N19" s="66"/>
      <c r="O19" s="67"/>
      <c r="P19" s="68"/>
      <c r="Q19" s="69"/>
      <c r="R19" s="66"/>
      <c r="S19" s="67"/>
      <c r="T19" s="72"/>
      <c r="U19" s="69">
        <v>27</v>
      </c>
      <c r="V19" s="66"/>
      <c r="W19" s="67"/>
      <c r="X19" s="72"/>
      <c r="Y19" s="69">
        <v>25</v>
      </c>
      <c r="Z19" s="66">
        <v>16</v>
      </c>
      <c r="AA19" s="73">
        <v>1</v>
      </c>
      <c r="AB19" s="70"/>
      <c r="AC19" s="63"/>
      <c r="AD19" s="63"/>
      <c r="AE19" s="77"/>
    </row>
    <row r="20" spans="1:31" s="74" customFormat="1" ht="12" customHeight="1" x14ac:dyDescent="0.25">
      <c r="A20" s="63">
        <v>17</v>
      </c>
      <c r="B20" s="19" t="s">
        <v>25</v>
      </c>
      <c r="C20" s="20" t="s">
        <v>56</v>
      </c>
      <c r="D20" s="64"/>
      <c r="E20" s="65">
        <v>27</v>
      </c>
      <c r="F20" s="66">
        <v>13</v>
      </c>
      <c r="G20" s="67">
        <v>1</v>
      </c>
      <c r="H20" s="68"/>
      <c r="I20" s="69">
        <v>32</v>
      </c>
      <c r="J20" s="66">
        <v>10</v>
      </c>
      <c r="K20" s="67">
        <v>2</v>
      </c>
      <c r="L20" s="68"/>
      <c r="M20" s="69">
        <v>19</v>
      </c>
      <c r="N20" s="66">
        <v>20</v>
      </c>
      <c r="O20" s="67">
        <v>1</v>
      </c>
      <c r="P20" s="68">
        <v>14</v>
      </c>
      <c r="Q20" s="71">
        <v>32</v>
      </c>
      <c r="R20" s="66">
        <v>2</v>
      </c>
      <c r="S20" s="67">
        <v>10</v>
      </c>
      <c r="T20" s="72">
        <v>12.5</v>
      </c>
      <c r="U20" s="69">
        <v>35</v>
      </c>
      <c r="V20" s="66">
        <v>1</v>
      </c>
      <c r="W20" s="67">
        <v>11</v>
      </c>
      <c r="X20" s="72">
        <v>10.5</v>
      </c>
      <c r="Y20" s="69">
        <v>24</v>
      </c>
      <c r="Z20" s="66">
        <v>17</v>
      </c>
      <c r="AA20" s="73">
        <v>1</v>
      </c>
      <c r="AB20" s="70"/>
      <c r="AC20" s="63">
        <f>G20+K20+O20+S20+W20+AA20</f>
        <v>26</v>
      </c>
      <c r="AD20" s="63"/>
      <c r="AE20" s="63"/>
    </row>
    <row r="21" spans="1:31" s="74" customFormat="1" ht="12" customHeight="1" x14ac:dyDescent="0.25">
      <c r="A21" s="63">
        <v>18</v>
      </c>
      <c r="B21" s="75" t="s">
        <v>46</v>
      </c>
      <c r="C21" s="76" t="s">
        <v>47</v>
      </c>
      <c r="D21" s="64"/>
      <c r="E21" s="65"/>
      <c r="F21" s="66"/>
      <c r="G21" s="67"/>
      <c r="H21" s="68"/>
      <c r="I21" s="69">
        <v>34</v>
      </c>
      <c r="J21" s="66">
        <v>8</v>
      </c>
      <c r="K21" s="67">
        <v>4</v>
      </c>
      <c r="L21" s="68"/>
      <c r="M21" s="69">
        <v>19</v>
      </c>
      <c r="N21" s="66">
        <v>21</v>
      </c>
      <c r="O21" s="67">
        <v>1</v>
      </c>
      <c r="P21" s="68">
        <v>29</v>
      </c>
      <c r="Q21" s="69"/>
      <c r="R21" s="66"/>
      <c r="S21" s="67"/>
      <c r="T21" s="72"/>
      <c r="U21" s="69"/>
      <c r="V21" s="66"/>
      <c r="W21" s="67"/>
      <c r="X21" s="72"/>
      <c r="Y21" s="69">
        <v>24</v>
      </c>
      <c r="Z21" s="66">
        <v>18</v>
      </c>
      <c r="AA21" s="73">
        <v>1</v>
      </c>
      <c r="AB21" s="70"/>
      <c r="AC21" s="63">
        <f>G21+K21+O21+S21+W21+AA21</f>
        <v>6</v>
      </c>
      <c r="AD21" s="63"/>
      <c r="AE21" s="63"/>
    </row>
    <row r="22" spans="1:31" s="74" customFormat="1" ht="12" customHeight="1" x14ac:dyDescent="0.25">
      <c r="A22" s="63">
        <v>19</v>
      </c>
      <c r="B22" s="21" t="s">
        <v>17</v>
      </c>
      <c r="C22" s="20" t="s">
        <v>34</v>
      </c>
      <c r="D22" s="64"/>
      <c r="E22" s="65">
        <v>28</v>
      </c>
      <c r="F22" s="66">
        <v>11</v>
      </c>
      <c r="G22" s="67">
        <v>1</v>
      </c>
      <c r="H22" s="68"/>
      <c r="I22" s="69">
        <v>27</v>
      </c>
      <c r="J22" s="66">
        <v>19</v>
      </c>
      <c r="K22" s="67">
        <v>1</v>
      </c>
      <c r="L22" s="68"/>
      <c r="M22" s="69">
        <v>28</v>
      </c>
      <c r="N22" s="66">
        <v>9</v>
      </c>
      <c r="O22" s="67">
        <v>3</v>
      </c>
      <c r="P22" s="68"/>
      <c r="Q22" s="69"/>
      <c r="R22" s="66"/>
      <c r="S22" s="67"/>
      <c r="T22" s="72"/>
      <c r="U22" s="69">
        <v>27</v>
      </c>
      <c r="V22" s="66">
        <v>17</v>
      </c>
      <c r="W22" s="67">
        <v>1</v>
      </c>
      <c r="X22" s="72"/>
      <c r="Y22" s="69">
        <v>24</v>
      </c>
      <c r="Z22" s="66">
        <v>19</v>
      </c>
      <c r="AA22" s="73">
        <v>1</v>
      </c>
      <c r="AB22" s="70">
        <v>10</v>
      </c>
      <c r="AC22" s="63"/>
      <c r="AD22" s="63"/>
      <c r="AE22" s="77"/>
    </row>
    <row r="23" spans="1:31" s="74" customFormat="1" ht="12" customHeight="1" x14ac:dyDescent="0.25">
      <c r="A23" s="63">
        <v>20</v>
      </c>
      <c r="B23" s="19" t="s">
        <v>30</v>
      </c>
      <c r="C23" s="20" t="s">
        <v>91</v>
      </c>
      <c r="D23" s="64"/>
      <c r="E23" s="65">
        <v>29</v>
      </c>
      <c r="F23" s="66">
        <v>9</v>
      </c>
      <c r="G23" s="67">
        <v>3</v>
      </c>
      <c r="H23" s="68"/>
      <c r="I23" s="69">
        <v>28</v>
      </c>
      <c r="J23" s="66">
        <v>17</v>
      </c>
      <c r="K23" s="67">
        <v>1</v>
      </c>
      <c r="L23" s="68"/>
      <c r="M23" s="69"/>
      <c r="N23" s="66"/>
      <c r="O23" s="67"/>
      <c r="P23" s="68"/>
      <c r="Q23" s="71"/>
      <c r="R23" s="66"/>
      <c r="S23" s="67"/>
      <c r="T23" s="72"/>
      <c r="U23" s="69"/>
      <c r="V23" s="66"/>
      <c r="W23" s="67"/>
      <c r="X23" s="72"/>
      <c r="Y23" s="69">
        <v>23</v>
      </c>
      <c r="Z23" s="66">
        <v>20</v>
      </c>
      <c r="AA23" s="73">
        <v>1</v>
      </c>
      <c r="AB23" s="70">
        <v>20</v>
      </c>
      <c r="AC23" s="63">
        <f>G23+K23+O23+S23+W23+AA23</f>
        <v>5</v>
      </c>
      <c r="AD23" s="63"/>
      <c r="AE23" s="77"/>
    </row>
    <row r="24" spans="1:31" s="74" customFormat="1" ht="12" customHeight="1" x14ac:dyDescent="0.25">
      <c r="A24" s="63">
        <v>21</v>
      </c>
      <c r="B24" s="75" t="s">
        <v>107</v>
      </c>
      <c r="C24" s="76" t="s">
        <v>27</v>
      </c>
      <c r="D24" s="64"/>
      <c r="E24" s="65"/>
      <c r="F24" s="66"/>
      <c r="G24" s="67"/>
      <c r="H24" s="68"/>
      <c r="I24" s="69">
        <v>29</v>
      </c>
      <c r="J24" s="66">
        <v>14</v>
      </c>
      <c r="K24" s="67">
        <v>1</v>
      </c>
      <c r="L24" s="70"/>
      <c r="M24" s="69">
        <v>30</v>
      </c>
      <c r="N24" s="66">
        <v>5</v>
      </c>
      <c r="O24" s="67">
        <v>7</v>
      </c>
      <c r="P24" s="68"/>
      <c r="Q24" s="69"/>
      <c r="R24" s="66"/>
      <c r="S24" s="67"/>
      <c r="T24" s="72"/>
      <c r="U24" s="69"/>
      <c r="V24" s="66"/>
      <c r="W24" s="67"/>
      <c r="X24" s="72"/>
      <c r="Y24" s="69">
        <v>23</v>
      </c>
      <c r="Z24" s="66">
        <v>21</v>
      </c>
      <c r="AA24" s="73">
        <v>1</v>
      </c>
      <c r="AB24" s="70">
        <v>14</v>
      </c>
      <c r="AC24" s="63"/>
      <c r="AD24" s="63"/>
      <c r="AE24" s="77"/>
    </row>
    <row r="25" spans="1:31" s="74" customFormat="1" ht="12" customHeight="1" x14ac:dyDescent="0.25">
      <c r="A25" s="63">
        <v>22</v>
      </c>
      <c r="B25" s="19" t="s">
        <v>105</v>
      </c>
      <c r="C25" s="20" t="s">
        <v>106</v>
      </c>
      <c r="D25" s="64"/>
      <c r="E25" s="65">
        <v>29</v>
      </c>
      <c r="F25" s="66">
        <v>7</v>
      </c>
      <c r="G25" s="67">
        <v>5</v>
      </c>
      <c r="H25" s="68"/>
      <c r="I25" s="69"/>
      <c r="J25" s="66"/>
      <c r="K25" s="67"/>
      <c r="L25" s="70"/>
      <c r="M25" s="69">
        <v>28</v>
      </c>
      <c r="N25" s="66">
        <v>7</v>
      </c>
      <c r="O25" s="67">
        <v>5</v>
      </c>
      <c r="P25" s="68"/>
      <c r="Q25" s="69">
        <v>28</v>
      </c>
      <c r="R25" s="66">
        <v>7</v>
      </c>
      <c r="S25" s="67">
        <v>5</v>
      </c>
      <c r="T25" s="72"/>
      <c r="U25" s="69">
        <v>34</v>
      </c>
      <c r="V25" s="66">
        <v>2</v>
      </c>
      <c r="W25" s="67">
        <v>10</v>
      </c>
      <c r="X25" s="72">
        <v>11.5</v>
      </c>
      <c r="Y25" s="69">
        <v>22</v>
      </c>
      <c r="Z25" s="66">
        <v>22</v>
      </c>
      <c r="AA25" s="73">
        <v>1</v>
      </c>
      <c r="AB25" s="70">
        <v>12.5</v>
      </c>
      <c r="AC25" s="63">
        <f>G25+K25+O25+S25+W25+AA25</f>
        <v>26</v>
      </c>
      <c r="AD25" s="63"/>
      <c r="AE25" s="51"/>
    </row>
    <row r="26" spans="1:31" s="74" customFormat="1" ht="12" customHeight="1" x14ac:dyDescent="0.25">
      <c r="A26" s="63">
        <v>23</v>
      </c>
      <c r="B26" s="75" t="s">
        <v>57</v>
      </c>
      <c r="C26" s="76" t="s">
        <v>22</v>
      </c>
      <c r="D26" s="64"/>
      <c r="E26" s="65"/>
      <c r="F26" s="66"/>
      <c r="G26" s="67"/>
      <c r="H26" s="68"/>
      <c r="I26" s="69">
        <v>31</v>
      </c>
      <c r="J26" s="66">
        <v>11</v>
      </c>
      <c r="K26" s="67">
        <v>1</v>
      </c>
      <c r="L26" s="70"/>
      <c r="M26" s="69"/>
      <c r="N26" s="66"/>
      <c r="O26" s="67"/>
      <c r="P26" s="68"/>
      <c r="Q26" s="69"/>
      <c r="R26" s="66"/>
      <c r="S26" s="67"/>
      <c r="T26" s="72"/>
      <c r="U26" s="69">
        <v>33</v>
      </c>
      <c r="V26" s="66">
        <v>3</v>
      </c>
      <c r="W26" s="67">
        <v>9</v>
      </c>
      <c r="X26" s="72">
        <v>1</v>
      </c>
      <c r="Y26" s="69"/>
      <c r="Z26" s="66"/>
      <c r="AA26" s="73"/>
      <c r="AB26" s="70"/>
      <c r="AC26" s="63">
        <f>G26+K26+O26+S26+W26+AA26</f>
        <v>10</v>
      </c>
      <c r="AD26" s="63"/>
      <c r="AE26" s="63"/>
    </row>
    <row r="27" spans="1:31" s="74" customFormat="1" ht="12" customHeight="1" x14ac:dyDescent="0.25">
      <c r="A27" s="63">
        <v>24</v>
      </c>
      <c r="B27" s="75" t="s">
        <v>11</v>
      </c>
      <c r="C27" s="76" t="s">
        <v>12</v>
      </c>
      <c r="D27" s="64"/>
      <c r="E27" s="65"/>
      <c r="F27" s="66"/>
      <c r="G27" s="67"/>
      <c r="H27" s="68"/>
      <c r="I27" s="69"/>
      <c r="J27" s="66"/>
      <c r="K27" s="67"/>
      <c r="L27" s="70"/>
      <c r="M27" s="69"/>
      <c r="N27" s="66"/>
      <c r="O27" s="67"/>
      <c r="P27" s="68"/>
      <c r="Q27" s="69">
        <v>23</v>
      </c>
      <c r="R27" s="66">
        <v>12</v>
      </c>
      <c r="S27" s="67">
        <v>1</v>
      </c>
      <c r="T27" s="68"/>
      <c r="U27" s="69">
        <v>33</v>
      </c>
      <c r="V27" s="66">
        <v>4</v>
      </c>
      <c r="W27" s="67">
        <v>8</v>
      </c>
      <c r="X27" s="68">
        <v>9.5</v>
      </c>
      <c r="Y27" s="69"/>
      <c r="Z27" s="66"/>
      <c r="AA27" s="73"/>
      <c r="AB27" s="70"/>
      <c r="AC27" s="63"/>
      <c r="AD27" s="63"/>
      <c r="AE27" s="77"/>
    </row>
    <row r="28" spans="1:31" s="74" customFormat="1" ht="12" customHeight="1" x14ac:dyDescent="0.25">
      <c r="A28" s="63">
        <v>25</v>
      </c>
      <c r="B28" s="19" t="s">
        <v>78</v>
      </c>
      <c r="C28" s="20" t="s">
        <v>79</v>
      </c>
      <c r="D28" s="64"/>
      <c r="E28" s="65">
        <v>34</v>
      </c>
      <c r="F28" s="66">
        <v>2</v>
      </c>
      <c r="G28" s="67">
        <v>10</v>
      </c>
      <c r="H28" s="68">
        <v>17.5</v>
      </c>
      <c r="I28" s="69"/>
      <c r="J28" s="66"/>
      <c r="K28" s="67"/>
      <c r="L28" s="70"/>
      <c r="M28" s="69"/>
      <c r="N28" s="66"/>
      <c r="O28" s="67"/>
      <c r="P28" s="68"/>
      <c r="Q28" s="69"/>
      <c r="R28" s="66"/>
      <c r="S28" s="67"/>
      <c r="T28" s="68"/>
      <c r="U28" s="69">
        <v>33</v>
      </c>
      <c r="V28" s="66">
        <v>5</v>
      </c>
      <c r="W28" s="67">
        <v>7</v>
      </c>
      <c r="X28" s="68"/>
      <c r="Y28" s="69"/>
      <c r="Z28" s="66"/>
      <c r="AA28" s="73"/>
      <c r="AB28" s="70"/>
      <c r="AC28" s="63">
        <f t="shared" ref="AC28:AC38" si="0">G28+K28+O28+S28+W28+AA28</f>
        <v>17</v>
      </c>
      <c r="AD28" s="63"/>
      <c r="AE28" s="63"/>
    </row>
    <row r="29" spans="1:31" s="74" customFormat="1" ht="12" customHeight="1" x14ac:dyDescent="0.25">
      <c r="A29" s="63">
        <v>26</v>
      </c>
      <c r="B29" s="75" t="s">
        <v>138</v>
      </c>
      <c r="C29" s="76" t="s">
        <v>139</v>
      </c>
      <c r="D29" s="64"/>
      <c r="E29" s="65"/>
      <c r="F29" s="66"/>
      <c r="G29" s="67"/>
      <c r="H29" s="68"/>
      <c r="I29" s="69">
        <v>36</v>
      </c>
      <c r="J29" s="66">
        <v>3</v>
      </c>
      <c r="K29" s="67">
        <v>9</v>
      </c>
      <c r="L29" s="70">
        <v>7</v>
      </c>
      <c r="M29" s="69"/>
      <c r="N29" s="66"/>
      <c r="O29" s="67"/>
      <c r="P29" s="68"/>
      <c r="Q29" s="69"/>
      <c r="R29" s="66"/>
      <c r="S29" s="67"/>
      <c r="T29" s="68"/>
      <c r="U29" s="69">
        <v>31</v>
      </c>
      <c r="V29" s="66">
        <v>8</v>
      </c>
      <c r="W29" s="67">
        <v>4</v>
      </c>
      <c r="X29" s="68"/>
      <c r="Y29" s="69"/>
      <c r="Z29" s="66"/>
      <c r="AA29" s="73"/>
      <c r="AB29" s="70"/>
      <c r="AC29" s="63">
        <f t="shared" si="0"/>
        <v>13</v>
      </c>
      <c r="AD29" s="51"/>
      <c r="AE29" s="51"/>
    </row>
    <row r="30" spans="1:31" s="74" customFormat="1" ht="12" customHeight="1" x14ac:dyDescent="0.25">
      <c r="A30" s="63">
        <v>27</v>
      </c>
      <c r="B30" s="19" t="s">
        <v>11</v>
      </c>
      <c r="C30" s="20" t="s">
        <v>13</v>
      </c>
      <c r="D30" s="64"/>
      <c r="E30" s="65">
        <v>29</v>
      </c>
      <c r="F30" s="66">
        <v>8</v>
      </c>
      <c r="G30" s="67">
        <v>4</v>
      </c>
      <c r="H30" s="68"/>
      <c r="I30" s="69"/>
      <c r="J30" s="66"/>
      <c r="K30" s="67"/>
      <c r="L30" s="70"/>
      <c r="M30" s="69"/>
      <c r="N30" s="66"/>
      <c r="O30" s="67"/>
      <c r="P30" s="68"/>
      <c r="Q30" s="69"/>
      <c r="R30" s="66"/>
      <c r="S30" s="67"/>
      <c r="T30" s="68"/>
      <c r="U30" s="69">
        <v>30</v>
      </c>
      <c r="V30" s="66">
        <v>9</v>
      </c>
      <c r="W30" s="67">
        <v>3</v>
      </c>
      <c r="X30" s="68"/>
      <c r="Y30" s="69"/>
      <c r="Z30" s="66"/>
      <c r="AA30" s="73"/>
      <c r="AB30" s="70"/>
      <c r="AC30" s="63">
        <f t="shared" si="0"/>
        <v>7</v>
      </c>
      <c r="AD30" s="63"/>
      <c r="AE30" s="77"/>
    </row>
    <row r="31" spans="1:31" s="74" customFormat="1" ht="12" customHeight="1" x14ac:dyDescent="0.25">
      <c r="A31" s="63">
        <v>28</v>
      </c>
      <c r="B31" s="19" t="s">
        <v>107</v>
      </c>
      <c r="C31" s="20" t="s">
        <v>19</v>
      </c>
      <c r="D31" s="64"/>
      <c r="E31" s="66"/>
      <c r="F31" s="66"/>
      <c r="G31" s="67"/>
      <c r="H31" s="68"/>
      <c r="I31" s="69"/>
      <c r="J31" s="66"/>
      <c r="K31" s="67"/>
      <c r="L31" s="70"/>
      <c r="M31" s="69"/>
      <c r="N31" s="66"/>
      <c r="O31" s="67"/>
      <c r="P31" s="68"/>
      <c r="Q31" s="69"/>
      <c r="R31" s="66"/>
      <c r="S31" s="67"/>
      <c r="T31" s="68"/>
      <c r="U31" s="69">
        <v>29</v>
      </c>
      <c r="V31" s="66">
        <v>10</v>
      </c>
      <c r="W31" s="67">
        <v>2</v>
      </c>
      <c r="X31" s="68"/>
      <c r="Y31" s="69"/>
      <c r="Z31" s="66"/>
      <c r="AA31" s="73"/>
      <c r="AB31" s="70"/>
      <c r="AC31" s="63">
        <f t="shared" si="0"/>
        <v>2</v>
      </c>
      <c r="AD31" s="63"/>
      <c r="AE31" s="77"/>
    </row>
    <row r="32" spans="1:31" s="74" customFormat="1" ht="12" customHeight="1" x14ac:dyDescent="0.25">
      <c r="A32" s="63">
        <v>29</v>
      </c>
      <c r="B32" s="75" t="s">
        <v>158</v>
      </c>
      <c r="C32" s="76" t="s">
        <v>32</v>
      </c>
      <c r="D32" s="64"/>
      <c r="E32" s="65"/>
      <c r="F32" s="66"/>
      <c r="G32" s="67"/>
      <c r="H32" s="68"/>
      <c r="I32" s="69">
        <v>27</v>
      </c>
      <c r="J32" s="66">
        <v>21</v>
      </c>
      <c r="K32" s="67">
        <v>1</v>
      </c>
      <c r="L32" s="70"/>
      <c r="M32" s="69">
        <v>27</v>
      </c>
      <c r="N32" s="66">
        <v>13</v>
      </c>
      <c r="O32" s="67">
        <v>1</v>
      </c>
      <c r="P32" s="68"/>
      <c r="Q32" s="69">
        <v>35</v>
      </c>
      <c r="R32" s="66">
        <v>1</v>
      </c>
      <c r="S32" s="67">
        <v>11</v>
      </c>
      <c r="T32" s="68">
        <v>5</v>
      </c>
      <c r="U32" s="71">
        <v>29</v>
      </c>
      <c r="V32" s="81">
        <v>11</v>
      </c>
      <c r="W32" s="67">
        <v>1</v>
      </c>
      <c r="X32" s="68"/>
      <c r="Y32" s="69"/>
      <c r="Z32" s="66"/>
      <c r="AA32" s="73"/>
      <c r="AB32" s="70"/>
      <c r="AC32" s="63">
        <f t="shared" si="0"/>
        <v>14</v>
      </c>
      <c r="AD32" s="63"/>
      <c r="AE32" s="63"/>
    </row>
    <row r="33" spans="1:31" s="74" customFormat="1" ht="12" customHeight="1" x14ac:dyDescent="0.25">
      <c r="A33" s="63">
        <v>30</v>
      </c>
      <c r="B33" s="82" t="s">
        <v>87</v>
      </c>
      <c r="C33" s="76" t="s">
        <v>88</v>
      </c>
      <c r="D33" s="64"/>
      <c r="E33" s="65"/>
      <c r="F33" s="66"/>
      <c r="G33" s="67"/>
      <c r="H33" s="68"/>
      <c r="I33" s="69">
        <v>35</v>
      </c>
      <c r="J33" s="66">
        <v>5</v>
      </c>
      <c r="K33" s="67">
        <v>7</v>
      </c>
      <c r="L33" s="70"/>
      <c r="M33" s="69">
        <v>30</v>
      </c>
      <c r="N33" s="66">
        <v>4</v>
      </c>
      <c r="O33" s="67">
        <v>9</v>
      </c>
      <c r="P33" s="68">
        <v>9.5</v>
      </c>
      <c r="Q33" s="69"/>
      <c r="R33" s="66"/>
      <c r="S33" s="67"/>
      <c r="T33" s="68"/>
      <c r="U33" s="69">
        <v>28</v>
      </c>
      <c r="V33" s="66">
        <v>12</v>
      </c>
      <c r="W33" s="67">
        <v>1</v>
      </c>
      <c r="X33" s="68"/>
      <c r="Y33" s="69"/>
      <c r="Z33" s="66"/>
      <c r="AA33" s="73"/>
      <c r="AB33" s="70"/>
      <c r="AC33" s="63">
        <f t="shared" si="0"/>
        <v>17</v>
      </c>
      <c r="AD33" s="63"/>
      <c r="AE33" s="77"/>
    </row>
    <row r="34" spans="1:31" s="74" customFormat="1" ht="12" customHeight="1" x14ac:dyDescent="0.25">
      <c r="A34" s="63">
        <v>31</v>
      </c>
      <c r="B34" s="19" t="s">
        <v>30</v>
      </c>
      <c r="C34" s="20" t="s">
        <v>31</v>
      </c>
      <c r="D34" s="64"/>
      <c r="E34" s="65">
        <v>28</v>
      </c>
      <c r="F34" s="66">
        <v>12</v>
      </c>
      <c r="G34" s="67">
        <v>1</v>
      </c>
      <c r="H34" s="68"/>
      <c r="I34" s="69"/>
      <c r="J34" s="66"/>
      <c r="K34" s="67"/>
      <c r="L34" s="70"/>
      <c r="M34" s="69"/>
      <c r="N34" s="66"/>
      <c r="O34" s="67"/>
      <c r="P34" s="68"/>
      <c r="Q34" s="69">
        <v>22</v>
      </c>
      <c r="R34" s="66">
        <v>15</v>
      </c>
      <c r="S34" s="67">
        <v>1</v>
      </c>
      <c r="T34" s="70">
        <v>23</v>
      </c>
      <c r="U34" s="69">
        <v>28</v>
      </c>
      <c r="V34" s="66">
        <v>14</v>
      </c>
      <c r="W34" s="67">
        <v>1</v>
      </c>
      <c r="X34" s="70"/>
      <c r="Y34" s="69"/>
      <c r="Z34" s="66"/>
      <c r="AA34" s="73"/>
      <c r="AB34" s="70"/>
      <c r="AC34" s="63">
        <f t="shared" si="0"/>
        <v>3</v>
      </c>
      <c r="AD34" s="63"/>
      <c r="AE34" s="77"/>
    </row>
    <row r="35" spans="1:31" s="74" customFormat="1" ht="12" customHeight="1" x14ac:dyDescent="0.25">
      <c r="A35" s="63">
        <v>32</v>
      </c>
      <c r="B35" s="80" t="s">
        <v>72</v>
      </c>
      <c r="C35" s="76" t="s">
        <v>166</v>
      </c>
      <c r="D35" s="64">
        <v>10</v>
      </c>
      <c r="E35" s="65"/>
      <c r="F35" s="66"/>
      <c r="G35" s="67"/>
      <c r="H35" s="68"/>
      <c r="I35" s="69"/>
      <c r="J35" s="66"/>
      <c r="K35" s="67"/>
      <c r="L35" s="70"/>
      <c r="M35" s="69">
        <v>34</v>
      </c>
      <c r="N35" s="66"/>
      <c r="O35" s="67"/>
      <c r="P35" s="68"/>
      <c r="Q35" s="69">
        <v>32</v>
      </c>
      <c r="R35" s="66"/>
      <c r="S35" s="67"/>
      <c r="T35" s="70"/>
      <c r="U35" s="69">
        <v>26</v>
      </c>
      <c r="V35" s="66">
        <v>19</v>
      </c>
      <c r="W35" s="67">
        <v>1</v>
      </c>
      <c r="X35" s="70"/>
      <c r="Y35" s="69"/>
      <c r="Z35" s="66"/>
      <c r="AA35" s="73"/>
      <c r="AB35" s="70"/>
      <c r="AC35" s="63">
        <f t="shared" si="0"/>
        <v>1</v>
      </c>
      <c r="AD35" s="63"/>
      <c r="AE35" s="77"/>
    </row>
    <row r="36" spans="1:31" s="74" customFormat="1" ht="12" customHeight="1" x14ac:dyDescent="0.25">
      <c r="A36" s="63">
        <v>33</v>
      </c>
      <c r="B36" s="75" t="s">
        <v>28</v>
      </c>
      <c r="C36" s="76" t="s">
        <v>159</v>
      </c>
      <c r="D36" s="64"/>
      <c r="E36" s="65"/>
      <c r="F36" s="66"/>
      <c r="G36" s="67"/>
      <c r="H36" s="68"/>
      <c r="I36" s="69">
        <v>25</v>
      </c>
      <c r="J36" s="66">
        <v>24</v>
      </c>
      <c r="K36" s="67">
        <v>1</v>
      </c>
      <c r="L36" s="70">
        <v>21</v>
      </c>
      <c r="M36" s="69"/>
      <c r="N36" s="66"/>
      <c r="O36" s="67"/>
      <c r="P36" s="68"/>
      <c r="Q36" s="69"/>
      <c r="R36" s="66"/>
      <c r="S36" s="67"/>
      <c r="T36" s="70"/>
      <c r="U36" s="69">
        <v>25</v>
      </c>
      <c r="V36" s="66">
        <v>20</v>
      </c>
      <c r="W36" s="67">
        <v>1</v>
      </c>
      <c r="X36" s="70"/>
      <c r="Y36" s="69"/>
      <c r="Z36" s="66"/>
      <c r="AA36" s="73"/>
      <c r="AB36" s="70"/>
      <c r="AC36" s="63">
        <f t="shared" si="0"/>
        <v>2</v>
      </c>
      <c r="AD36" s="63"/>
      <c r="AE36" s="63"/>
    </row>
    <row r="37" spans="1:31" s="74" customFormat="1" ht="12" customHeight="1" x14ac:dyDescent="0.25">
      <c r="A37" s="63">
        <v>34</v>
      </c>
      <c r="B37" s="75" t="s">
        <v>107</v>
      </c>
      <c r="C37" s="76" t="s">
        <v>45</v>
      </c>
      <c r="D37" s="64"/>
      <c r="E37" s="65"/>
      <c r="F37" s="66"/>
      <c r="G37" s="67"/>
      <c r="H37" s="68"/>
      <c r="I37" s="69">
        <v>28</v>
      </c>
      <c r="J37" s="66">
        <v>16</v>
      </c>
      <c r="K37" s="67">
        <v>1</v>
      </c>
      <c r="L37" s="70"/>
      <c r="M37" s="69"/>
      <c r="N37" s="66"/>
      <c r="O37" s="67"/>
      <c r="P37" s="68"/>
      <c r="Q37" s="69">
        <v>29</v>
      </c>
      <c r="R37" s="66">
        <v>6</v>
      </c>
      <c r="S37" s="67">
        <v>6</v>
      </c>
      <c r="T37" s="70"/>
      <c r="U37" s="69">
        <v>21</v>
      </c>
      <c r="V37" s="66">
        <v>22</v>
      </c>
      <c r="W37" s="67">
        <v>1</v>
      </c>
      <c r="X37" s="70">
        <v>24</v>
      </c>
      <c r="Y37" s="69"/>
      <c r="Z37" s="66"/>
      <c r="AA37" s="73"/>
      <c r="AB37" s="70"/>
      <c r="AC37" s="63">
        <f t="shared" si="0"/>
        <v>8</v>
      </c>
      <c r="AD37" s="63"/>
      <c r="AE37" s="63"/>
    </row>
    <row r="38" spans="1:31" s="74" customFormat="1" ht="12" customHeight="1" x14ac:dyDescent="0.25">
      <c r="A38" s="63">
        <v>35</v>
      </c>
      <c r="B38" s="19" t="s">
        <v>11</v>
      </c>
      <c r="C38" s="20" t="s">
        <v>35</v>
      </c>
      <c r="D38" s="64"/>
      <c r="E38" s="65">
        <v>26</v>
      </c>
      <c r="F38" s="66">
        <v>14</v>
      </c>
      <c r="G38" s="67">
        <v>1</v>
      </c>
      <c r="H38" s="68"/>
      <c r="I38" s="69"/>
      <c r="J38" s="66"/>
      <c r="K38" s="67"/>
      <c r="L38" s="70"/>
      <c r="M38" s="69"/>
      <c r="N38" s="66"/>
      <c r="O38" s="67"/>
      <c r="P38" s="68"/>
      <c r="Q38" s="69"/>
      <c r="R38" s="66"/>
      <c r="S38" s="67"/>
      <c r="T38" s="70"/>
      <c r="U38" s="69">
        <v>20</v>
      </c>
      <c r="V38" s="66">
        <v>23</v>
      </c>
      <c r="W38" s="67">
        <v>1</v>
      </c>
      <c r="X38" s="70">
        <v>28</v>
      </c>
      <c r="Y38" s="69"/>
      <c r="Z38" s="66"/>
      <c r="AA38" s="73"/>
      <c r="AB38" s="70"/>
      <c r="AC38" s="63">
        <f t="shared" si="0"/>
        <v>2</v>
      </c>
      <c r="AD38" s="63"/>
      <c r="AE38" s="51"/>
    </row>
    <row r="39" spans="1:31" s="74" customFormat="1" ht="12" customHeight="1" x14ac:dyDescent="0.25">
      <c r="A39" s="63">
        <v>36</v>
      </c>
      <c r="B39" s="75" t="s">
        <v>104</v>
      </c>
      <c r="C39" s="76" t="s">
        <v>175</v>
      </c>
      <c r="D39" s="64">
        <v>23</v>
      </c>
      <c r="E39" s="65"/>
      <c r="F39" s="66"/>
      <c r="G39" s="67"/>
      <c r="H39" s="68"/>
      <c r="I39" s="69"/>
      <c r="J39" s="66"/>
      <c r="K39" s="67"/>
      <c r="L39" s="70"/>
      <c r="M39" s="69"/>
      <c r="N39" s="66"/>
      <c r="O39" s="67"/>
      <c r="P39" s="68"/>
      <c r="Q39" s="69"/>
      <c r="R39" s="66"/>
      <c r="S39" s="67"/>
      <c r="T39" s="70"/>
      <c r="U39" s="69">
        <v>19</v>
      </c>
      <c r="V39" s="66">
        <v>24</v>
      </c>
      <c r="W39" s="67">
        <v>1</v>
      </c>
      <c r="X39" s="70">
        <v>24</v>
      </c>
      <c r="Y39" s="69"/>
      <c r="Z39" s="66"/>
      <c r="AA39" s="73"/>
      <c r="AB39" s="70"/>
      <c r="AC39" s="63"/>
      <c r="AD39" s="63"/>
      <c r="AE39" s="77"/>
    </row>
    <row r="40" spans="1:31" s="74" customFormat="1" ht="12" customHeight="1" x14ac:dyDescent="0.25">
      <c r="A40" s="63">
        <v>37</v>
      </c>
      <c r="B40" s="21" t="s">
        <v>104</v>
      </c>
      <c r="C40" s="20" t="s">
        <v>33</v>
      </c>
      <c r="D40" s="64"/>
      <c r="E40" s="65">
        <v>32</v>
      </c>
      <c r="F40" s="66">
        <v>4</v>
      </c>
      <c r="G40" s="67">
        <v>8</v>
      </c>
      <c r="H40" s="68">
        <v>23</v>
      </c>
      <c r="I40" s="69">
        <v>27</v>
      </c>
      <c r="J40" s="66">
        <v>18</v>
      </c>
      <c r="K40" s="67">
        <v>1</v>
      </c>
      <c r="L40" s="70"/>
      <c r="M40" s="69"/>
      <c r="N40" s="66"/>
      <c r="O40" s="67"/>
      <c r="P40" s="68"/>
      <c r="Q40" s="69"/>
      <c r="R40" s="66"/>
      <c r="S40" s="67"/>
      <c r="T40" s="70"/>
      <c r="U40" s="69">
        <v>19</v>
      </c>
      <c r="V40" s="66">
        <v>25</v>
      </c>
      <c r="W40" s="67">
        <v>1</v>
      </c>
      <c r="X40" s="70">
        <v>24</v>
      </c>
      <c r="Y40" s="69"/>
      <c r="Z40" s="66"/>
      <c r="AA40" s="73"/>
      <c r="AB40" s="70"/>
      <c r="AC40" s="63"/>
      <c r="AD40" s="63"/>
      <c r="AE40" s="77"/>
    </row>
    <row r="41" spans="1:31" s="74" customFormat="1" ht="12" customHeight="1" x14ac:dyDescent="0.25">
      <c r="A41" s="63">
        <v>38</v>
      </c>
      <c r="B41" s="19" t="s">
        <v>25</v>
      </c>
      <c r="C41" s="20" t="s">
        <v>26</v>
      </c>
      <c r="D41" s="64"/>
      <c r="E41" s="65">
        <v>33</v>
      </c>
      <c r="F41" s="66">
        <v>3</v>
      </c>
      <c r="G41" s="67">
        <v>9</v>
      </c>
      <c r="H41" s="68">
        <v>13</v>
      </c>
      <c r="I41" s="69">
        <v>29</v>
      </c>
      <c r="J41" s="66">
        <v>13</v>
      </c>
      <c r="K41" s="67">
        <v>1</v>
      </c>
      <c r="L41" s="70"/>
      <c r="M41" s="69">
        <v>22</v>
      </c>
      <c r="N41" s="66">
        <v>19</v>
      </c>
      <c r="O41" s="67">
        <v>1</v>
      </c>
      <c r="P41" s="68">
        <v>14</v>
      </c>
      <c r="Q41" s="69">
        <v>23</v>
      </c>
      <c r="R41" s="66">
        <v>13</v>
      </c>
      <c r="S41" s="67">
        <v>1</v>
      </c>
      <c r="T41" s="70"/>
      <c r="U41" s="69">
        <v>17</v>
      </c>
      <c r="V41" s="66">
        <v>26</v>
      </c>
      <c r="W41" s="67">
        <v>1</v>
      </c>
      <c r="X41" s="70">
        <v>16</v>
      </c>
      <c r="Y41" s="69"/>
      <c r="Z41" s="66"/>
      <c r="AA41" s="73"/>
      <c r="AB41" s="70"/>
      <c r="AC41" s="63">
        <f t="shared" ref="AC41:AC51" si="1">G41+K41+O41+S41+W41+AA41</f>
        <v>13</v>
      </c>
      <c r="AD41" s="51"/>
      <c r="AE41" s="63"/>
    </row>
    <row r="42" spans="1:31" s="74" customFormat="1" ht="12" customHeight="1" x14ac:dyDescent="0.25">
      <c r="A42" s="63">
        <v>39</v>
      </c>
      <c r="B42" s="19" t="s">
        <v>89</v>
      </c>
      <c r="C42" s="20" t="s">
        <v>90</v>
      </c>
      <c r="D42" s="64"/>
      <c r="E42" s="65">
        <v>32</v>
      </c>
      <c r="F42" s="66">
        <v>5</v>
      </c>
      <c r="G42" s="67">
        <v>7</v>
      </c>
      <c r="H42" s="68"/>
      <c r="I42" s="69"/>
      <c r="J42" s="66"/>
      <c r="K42" s="67"/>
      <c r="L42" s="70"/>
      <c r="M42" s="69"/>
      <c r="N42" s="66"/>
      <c r="O42" s="67"/>
      <c r="P42" s="68"/>
      <c r="Q42" s="69">
        <v>25</v>
      </c>
      <c r="R42" s="66">
        <v>11</v>
      </c>
      <c r="S42" s="67">
        <v>1</v>
      </c>
      <c r="T42" s="70"/>
      <c r="U42" s="69"/>
      <c r="V42" s="66"/>
      <c r="W42" s="67"/>
      <c r="X42" s="70"/>
      <c r="Y42" s="69"/>
      <c r="Z42" s="66"/>
      <c r="AA42" s="73"/>
      <c r="AB42" s="70"/>
      <c r="AC42" s="63">
        <f t="shared" si="1"/>
        <v>8</v>
      </c>
      <c r="AD42" s="63"/>
      <c r="AE42" s="63"/>
    </row>
    <row r="43" spans="1:31" s="74" customFormat="1" ht="12" customHeight="1" x14ac:dyDescent="0.25">
      <c r="A43" s="63">
        <v>40</v>
      </c>
      <c r="B43" s="19" t="s">
        <v>97</v>
      </c>
      <c r="C43" s="20" t="s">
        <v>92</v>
      </c>
      <c r="D43" s="64"/>
      <c r="E43" s="65">
        <v>23</v>
      </c>
      <c r="F43" s="66">
        <v>18</v>
      </c>
      <c r="G43" s="67">
        <v>1</v>
      </c>
      <c r="H43" s="68">
        <v>23</v>
      </c>
      <c r="I43" s="69">
        <v>38</v>
      </c>
      <c r="J43" s="66">
        <v>1</v>
      </c>
      <c r="K43" s="67">
        <v>11</v>
      </c>
      <c r="L43" s="70">
        <v>20</v>
      </c>
      <c r="M43" s="69"/>
      <c r="N43" s="66"/>
      <c r="O43" s="67"/>
      <c r="P43" s="68"/>
      <c r="Q43" s="69">
        <v>16</v>
      </c>
      <c r="R43" s="66">
        <v>18</v>
      </c>
      <c r="S43" s="67">
        <v>1</v>
      </c>
      <c r="T43" s="70">
        <v>21</v>
      </c>
      <c r="U43" s="69"/>
      <c r="V43" s="66"/>
      <c r="W43" s="67"/>
      <c r="X43" s="70"/>
      <c r="Y43" s="69"/>
      <c r="Z43" s="66"/>
      <c r="AA43" s="73"/>
      <c r="AB43" s="70"/>
      <c r="AC43" s="63">
        <f t="shared" si="1"/>
        <v>13</v>
      </c>
      <c r="AD43" s="63"/>
      <c r="AE43" s="77"/>
    </row>
    <row r="44" spans="1:31" s="74" customFormat="1" ht="12" customHeight="1" x14ac:dyDescent="0.25">
      <c r="A44" s="63">
        <v>41</v>
      </c>
      <c r="B44" s="75" t="s">
        <v>89</v>
      </c>
      <c r="C44" s="76" t="s">
        <v>160</v>
      </c>
      <c r="D44" s="64"/>
      <c r="E44" s="65"/>
      <c r="F44" s="66"/>
      <c r="G44" s="67"/>
      <c r="H44" s="68"/>
      <c r="I44" s="69">
        <v>20</v>
      </c>
      <c r="J44" s="66">
        <v>25</v>
      </c>
      <c r="K44" s="67">
        <v>1</v>
      </c>
      <c r="L44" s="70">
        <v>25</v>
      </c>
      <c r="M44" s="69">
        <v>27</v>
      </c>
      <c r="N44" s="66">
        <v>11</v>
      </c>
      <c r="O44" s="67">
        <v>1</v>
      </c>
      <c r="P44" s="68"/>
      <c r="Q44" s="69"/>
      <c r="R44" s="66"/>
      <c r="S44" s="67"/>
      <c r="T44" s="70"/>
      <c r="U44" s="69"/>
      <c r="V44" s="66"/>
      <c r="W44" s="67"/>
      <c r="X44" s="70"/>
      <c r="Y44" s="69"/>
      <c r="Z44" s="66"/>
      <c r="AA44" s="73"/>
      <c r="AB44" s="70"/>
      <c r="AC44" s="63">
        <f t="shared" si="1"/>
        <v>2</v>
      </c>
      <c r="AD44" s="51"/>
      <c r="AE44" s="51"/>
    </row>
    <row r="45" spans="1:31" s="74" customFormat="1" ht="12" customHeight="1" x14ac:dyDescent="0.25">
      <c r="A45" s="63">
        <v>42</v>
      </c>
      <c r="B45" s="75" t="s">
        <v>107</v>
      </c>
      <c r="C45" s="76" t="s">
        <v>165</v>
      </c>
      <c r="D45" s="64"/>
      <c r="E45" s="65"/>
      <c r="F45" s="66"/>
      <c r="G45" s="67"/>
      <c r="H45" s="68"/>
      <c r="I45" s="69"/>
      <c r="J45" s="66"/>
      <c r="K45" s="67"/>
      <c r="L45" s="70"/>
      <c r="M45" s="69">
        <v>25</v>
      </c>
      <c r="N45" s="66">
        <v>15</v>
      </c>
      <c r="O45" s="67">
        <v>1</v>
      </c>
      <c r="P45" s="68"/>
      <c r="Q45" s="69"/>
      <c r="R45" s="66"/>
      <c r="S45" s="67"/>
      <c r="T45" s="70"/>
      <c r="U45" s="69"/>
      <c r="V45" s="66"/>
      <c r="W45" s="67"/>
      <c r="X45" s="70"/>
      <c r="Y45" s="69"/>
      <c r="Z45" s="66"/>
      <c r="AA45" s="73"/>
      <c r="AB45" s="70"/>
      <c r="AC45" s="63">
        <f t="shared" si="1"/>
        <v>1</v>
      </c>
      <c r="AD45" s="63"/>
      <c r="AE45" s="63"/>
    </row>
    <row r="46" spans="1:31" s="74" customFormat="1" ht="12" customHeight="1" x14ac:dyDescent="0.25">
      <c r="A46" s="63">
        <v>43</v>
      </c>
      <c r="B46" s="19" t="s">
        <v>77</v>
      </c>
      <c r="C46" s="20" t="s">
        <v>76</v>
      </c>
      <c r="D46" s="64"/>
      <c r="E46" s="65">
        <v>21</v>
      </c>
      <c r="F46" s="66">
        <v>19</v>
      </c>
      <c r="G46" s="67">
        <v>1</v>
      </c>
      <c r="H46" s="68">
        <v>24</v>
      </c>
      <c r="I46" s="69">
        <v>35</v>
      </c>
      <c r="J46" s="66">
        <v>6</v>
      </c>
      <c r="K46" s="67">
        <v>6</v>
      </c>
      <c r="L46" s="70"/>
      <c r="M46" s="69">
        <v>22</v>
      </c>
      <c r="N46" s="66">
        <v>18</v>
      </c>
      <c r="O46" s="67">
        <v>1</v>
      </c>
      <c r="P46" s="68">
        <v>25</v>
      </c>
      <c r="Q46" s="69"/>
      <c r="R46" s="66"/>
      <c r="S46" s="67"/>
      <c r="T46" s="70"/>
      <c r="U46" s="69"/>
      <c r="V46" s="66"/>
      <c r="W46" s="67"/>
      <c r="X46" s="70"/>
      <c r="Y46" s="69"/>
      <c r="Z46" s="66"/>
      <c r="AA46" s="73"/>
      <c r="AB46" s="70"/>
      <c r="AC46" s="63">
        <f t="shared" si="1"/>
        <v>8</v>
      </c>
      <c r="AD46" s="63"/>
      <c r="AE46" s="63"/>
    </row>
    <row r="47" spans="1:31" s="74" customFormat="1" ht="12" customHeight="1" x14ac:dyDescent="0.25">
      <c r="A47" s="63">
        <v>44</v>
      </c>
      <c r="B47" s="75" t="s">
        <v>153</v>
      </c>
      <c r="C47" s="76" t="s">
        <v>154</v>
      </c>
      <c r="D47" s="64"/>
      <c r="E47" s="65"/>
      <c r="F47" s="66"/>
      <c r="G47" s="67"/>
      <c r="H47" s="68"/>
      <c r="I47" s="69">
        <v>35</v>
      </c>
      <c r="J47" s="66">
        <v>4</v>
      </c>
      <c r="K47" s="67">
        <v>8</v>
      </c>
      <c r="L47" s="70">
        <v>9.5</v>
      </c>
      <c r="M47" s="69"/>
      <c r="N47" s="66"/>
      <c r="O47" s="67"/>
      <c r="P47" s="68"/>
      <c r="Q47" s="69"/>
      <c r="R47" s="66"/>
      <c r="S47" s="67"/>
      <c r="T47" s="70"/>
      <c r="U47" s="69"/>
      <c r="V47" s="66"/>
      <c r="W47" s="67"/>
      <c r="X47" s="70"/>
      <c r="Y47" s="69"/>
      <c r="Z47" s="66"/>
      <c r="AA47" s="73"/>
      <c r="AB47" s="70"/>
      <c r="AC47" s="63">
        <f t="shared" si="1"/>
        <v>8</v>
      </c>
      <c r="AD47" s="63"/>
      <c r="AE47" s="63"/>
    </row>
    <row r="48" spans="1:31" s="74" customFormat="1" ht="12" customHeight="1" x14ac:dyDescent="0.25">
      <c r="A48" s="63">
        <v>45</v>
      </c>
      <c r="B48" s="75" t="s">
        <v>156</v>
      </c>
      <c r="C48" s="76" t="s">
        <v>157</v>
      </c>
      <c r="D48" s="64"/>
      <c r="E48" s="65"/>
      <c r="F48" s="66"/>
      <c r="G48" s="67"/>
      <c r="H48" s="68"/>
      <c r="I48" s="69">
        <v>34</v>
      </c>
      <c r="J48" s="66">
        <v>9</v>
      </c>
      <c r="K48" s="67">
        <v>3</v>
      </c>
      <c r="L48" s="70"/>
      <c r="M48" s="69"/>
      <c r="N48" s="66"/>
      <c r="O48" s="67"/>
      <c r="P48" s="68"/>
      <c r="Q48" s="69"/>
      <c r="R48" s="66"/>
      <c r="S48" s="67"/>
      <c r="T48" s="70"/>
      <c r="U48" s="69"/>
      <c r="V48" s="66"/>
      <c r="W48" s="67"/>
      <c r="X48" s="70"/>
      <c r="Y48" s="69"/>
      <c r="Z48" s="66"/>
      <c r="AA48" s="73"/>
      <c r="AB48" s="70"/>
      <c r="AC48" s="63">
        <f t="shared" si="1"/>
        <v>3</v>
      </c>
      <c r="AD48" s="63"/>
      <c r="AE48" s="77"/>
    </row>
    <row r="49" spans="1:31" s="74" customFormat="1" ht="12" customHeight="1" x14ac:dyDescent="0.25">
      <c r="A49" s="63">
        <v>46</v>
      </c>
      <c r="B49" s="19" t="s">
        <v>25</v>
      </c>
      <c r="C49" s="20" t="s">
        <v>76</v>
      </c>
      <c r="D49" s="64"/>
      <c r="E49" s="65">
        <v>18</v>
      </c>
      <c r="F49" s="66">
        <v>20</v>
      </c>
      <c r="G49" s="67">
        <v>1</v>
      </c>
      <c r="H49" s="68">
        <v>22</v>
      </c>
      <c r="I49" s="69">
        <v>20</v>
      </c>
      <c r="J49" s="66">
        <v>26</v>
      </c>
      <c r="K49" s="67">
        <v>1</v>
      </c>
      <c r="L49" s="70">
        <v>24</v>
      </c>
      <c r="M49" s="69"/>
      <c r="N49" s="66"/>
      <c r="O49" s="67"/>
      <c r="P49" s="68"/>
      <c r="Q49" s="69"/>
      <c r="R49" s="66"/>
      <c r="S49" s="67"/>
      <c r="T49" s="70"/>
      <c r="U49" s="69"/>
      <c r="V49" s="66"/>
      <c r="W49" s="67"/>
      <c r="X49" s="70"/>
      <c r="Y49" s="69"/>
      <c r="Z49" s="66"/>
      <c r="AA49" s="73"/>
      <c r="AB49" s="70"/>
      <c r="AC49" s="63">
        <f t="shared" si="1"/>
        <v>2</v>
      </c>
      <c r="AD49" s="63"/>
      <c r="AE49" s="77"/>
    </row>
    <row r="50" spans="1:31" s="74" customFormat="1" ht="12" customHeight="1" x14ac:dyDescent="0.25">
      <c r="A50" s="63">
        <v>47</v>
      </c>
      <c r="B50" s="19" t="s">
        <v>108</v>
      </c>
      <c r="C50" s="20" t="s">
        <v>109</v>
      </c>
      <c r="D50" s="64"/>
      <c r="E50" s="65">
        <v>33</v>
      </c>
      <c r="F50" s="66"/>
      <c r="G50" s="67">
        <v>1</v>
      </c>
      <c r="H50" s="68"/>
      <c r="I50" s="69"/>
      <c r="J50" s="66"/>
      <c r="K50" s="67"/>
      <c r="L50" s="70"/>
      <c r="M50" s="69"/>
      <c r="N50" s="66"/>
      <c r="O50" s="67"/>
      <c r="P50" s="68"/>
      <c r="Q50" s="69"/>
      <c r="R50" s="66"/>
      <c r="S50" s="67"/>
      <c r="T50" s="70"/>
      <c r="U50" s="69"/>
      <c r="V50" s="66"/>
      <c r="W50" s="67"/>
      <c r="X50" s="70"/>
      <c r="Y50" s="69"/>
      <c r="Z50" s="66"/>
      <c r="AA50" s="73"/>
      <c r="AB50" s="70"/>
      <c r="AC50" s="63">
        <f t="shared" si="1"/>
        <v>1</v>
      </c>
      <c r="AD50" s="63"/>
      <c r="AE50" s="77"/>
    </row>
    <row r="51" spans="1:31" s="74" customFormat="1" ht="12" customHeight="1" x14ac:dyDescent="0.25">
      <c r="A51" s="63">
        <v>48</v>
      </c>
      <c r="B51" s="19" t="s">
        <v>110</v>
      </c>
      <c r="C51" s="20" t="s">
        <v>111</v>
      </c>
      <c r="D51" s="64"/>
      <c r="E51" s="65">
        <v>31</v>
      </c>
      <c r="F51" s="66"/>
      <c r="G51" s="67">
        <v>1</v>
      </c>
      <c r="H51" s="68"/>
      <c r="I51" s="69"/>
      <c r="J51" s="66"/>
      <c r="K51" s="67"/>
      <c r="L51" s="70"/>
      <c r="M51" s="69"/>
      <c r="N51" s="66"/>
      <c r="O51" s="67"/>
      <c r="P51" s="68"/>
      <c r="Q51" s="69"/>
      <c r="R51" s="66"/>
      <c r="S51" s="67"/>
      <c r="T51" s="70"/>
      <c r="U51" s="69"/>
      <c r="V51" s="66"/>
      <c r="W51" s="67"/>
      <c r="X51" s="70"/>
      <c r="Y51" s="69"/>
      <c r="Z51" s="66"/>
      <c r="AA51" s="73"/>
      <c r="AB51" s="70"/>
      <c r="AC51" s="63">
        <f t="shared" si="1"/>
        <v>1</v>
      </c>
      <c r="AD51" s="63"/>
      <c r="AE51" s="77"/>
    </row>
    <row r="52" spans="1:31" s="74" customFormat="1" ht="12" customHeight="1" x14ac:dyDescent="0.25">
      <c r="A52" s="63">
        <v>49</v>
      </c>
      <c r="B52" s="19" t="s">
        <v>112</v>
      </c>
      <c r="C52" s="20" t="s">
        <v>113</v>
      </c>
      <c r="D52" s="64"/>
      <c r="E52" s="65">
        <v>24</v>
      </c>
      <c r="F52" s="66"/>
      <c r="G52" s="67">
        <v>1</v>
      </c>
      <c r="H52" s="68"/>
      <c r="I52" s="69"/>
      <c r="J52" s="66"/>
      <c r="K52" s="67"/>
      <c r="L52" s="70"/>
      <c r="M52" s="69"/>
      <c r="N52" s="66"/>
      <c r="O52" s="67"/>
      <c r="P52" s="68"/>
      <c r="Q52" s="69"/>
      <c r="R52" s="66"/>
      <c r="S52" s="67"/>
      <c r="T52" s="70"/>
      <c r="U52" s="69"/>
      <c r="V52" s="66"/>
      <c r="W52" s="67"/>
      <c r="X52" s="70"/>
      <c r="Y52" s="69"/>
      <c r="Z52" s="66"/>
      <c r="AA52" s="73"/>
      <c r="AB52" s="70"/>
      <c r="AC52" s="63">
        <f t="shared" ref="AC52:AC58" si="2">G52+K52+O52+S52+W52+AA52</f>
        <v>1</v>
      </c>
      <c r="AD52" s="63"/>
      <c r="AE52" s="63"/>
    </row>
    <row r="53" spans="1:31" s="74" customFormat="1" ht="12" customHeight="1" x14ac:dyDescent="0.25">
      <c r="A53" s="63">
        <v>50</v>
      </c>
      <c r="B53" s="19" t="s">
        <v>114</v>
      </c>
      <c r="C53" s="20" t="s">
        <v>113</v>
      </c>
      <c r="D53" s="64"/>
      <c r="E53" s="66">
        <v>21</v>
      </c>
      <c r="F53" s="66"/>
      <c r="G53" s="67">
        <v>1</v>
      </c>
      <c r="H53" s="68"/>
      <c r="I53" s="69"/>
      <c r="J53" s="66"/>
      <c r="K53" s="67"/>
      <c r="L53" s="70"/>
      <c r="M53" s="69"/>
      <c r="N53" s="66"/>
      <c r="O53" s="67"/>
      <c r="P53" s="68"/>
      <c r="Q53" s="69"/>
      <c r="R53" s="66"/>
      <c r="S53" s="67"/>
      <c r="T53" s="70"/>
      <c r="U53" s="69"/>
      <c r="V53" s="66"/>
      <c r="W53" s="67"/>
      <c r="X53" s="70"/>
      <c r="Y53" s="69"/>
      <c r="Z53" s="66"/>
      <c r="AA53" s="73"/>
      <c r="AB53" s="70"/>
      <c r="AC53" s="63">
        <f t="shared" si="2"/>
        <v>1</v>
      </c>
      <c r="AD53" s="63"/>
      <c r="AE53" s="63"/>
    </row>
    <row r="54" spans="1:31" s="74" customFormat="1" ht="12" customHeight="1" x14ac:dyDescent="0.25">
      <c r="A54" s="63"/>
      <c r="B54" s="75"/>
      <c r="C54" s="76"/>
      <c r="D54" s="64"/>
      <c r="E54" s="66"/>
      <c r="F54" s="66"/>
      <c r="G54" s="67"/>
      <c r="H54" s="68"/>
      <c r="I54" s="69"/>
      <c r="J54" s="66"/>
      <c r="K54" s="67"/>
      <c r="L54" s="70"/>
      <c r="M54" s="69"/>
      <c r="N54" s="66"/>
      <c r="O54" s="67"/>
      <c r="P54" s="68"/>
      <c r="Q54" s="69"/>
      <c r="R54" s="66"/>
      <c r="S54" s="67"/>
      <c r="T54" s="70"/>
      <c r="U54" s="69"/>
      <c r="V54" s="66"/>
      <c r="W54" s="67"/>
      <c r="X54" s="70"/>
      <c r="Y54" s="69"/>
      <c r="Z54" s="66"/>
      <c r="AA54" s="73"/>
      <c r="AB54" s="70"/>
      <c r="AC54" s="63">
        <f t="shared" si="2"/>
        <v>0</v>
      </c>
      <c r="AD54" s="51"/>
      <c r="AE54" s="63"/>
    </row>
    <row r="55" spans="1:31" s="74" customFormat="1" ht="12" customHeight="1" x14ac:dyDescent="0.25">
      <c r="A55" s="63"/>
      <c r="B55" s="19" t="s">
        <v>17</v>
      </c>
      <c r="C55" s="20" t="s">
        <v>115</v>
      </c>
      <c r="D55" s="64">
        <v>16</v>
      </c>
      <c r="E55" s="66">
        <v>38</v>
      </c>
      <c r="F55" s="66"/>
      <c r="G55" s="67"/>
      <c r="H55" s="68"/>
      <c r="I55" s="69"/>
      <c r="J55" s="66"/>
      <c r="K55" s="67"/>
      <c r="L55" s="70"/>
      <c r="M55" s="69"/>
      <c r="N55" s="66"/>
      <c r="O55" s="67"/>
      <c r="P55" s="68"/>
      <c r="Q55" s="69"/>
      <c r="R55" s="66"/>
      <c r="S55" s="67"/>
      <c r="T55" s="70"/>
      <c r="U55" s="69"/>
      <c r="V55" s="10"/>
      <c r="W55" s="67"/>
      <c r="X55" s="70"/>
      <c r="Y55" s="69"/>
      <c r="Z55" s="66"/>
      <c r="AA55" s="73"/>
      <c r="AB55" s="70"/>
      <c r="AC55" s="63">
        <f t="shared" si="2"/>
        <v>0</v>
      </c>
      <c r="AD55" s="63"/>
      <c r="AE55" s="63"/>
    </row>
    <row r="56" spans="1:31" ht="12" customHeight="1" x14ac:dyDescent="0.25">
      <c r="A56" s="63"/>
      <c r="B56" s="19" t="s">
        <v>97</v>
      </c>
      <c r="C56" s="20" t="s">
        <v>116</v>
      </c>
      <c r="D56" s="64">
        <v>13</v>
      </c>
      <c r="E56" s="66">
        <v>29</v>
      </c>
      <c r="F56" s="66"/>
      <c r="G56" s="67"/>
      <c r="H56" s="68"/>
      <c r="I56" s="69"/>
      <c r="J56" s="66"/>
      <c r="K56" s="67"/>
      <c r="L56" s="70"/>
      <c r="M56" s="71"/>
      <c r="N56" s="66"/>
      <c r="O56" s="67"/>
      <c r="P56" s="68"/>
      <c r="Q56" s="69"/>
      <c r="R56" s="66"/>
      <c r="S56" s="67"/>
      <c r="T56" s="70"/>
      <c r="U56" s="69"/>
      <c r="V56" s="66"/>
      <c r="W56" s="67"/>
      <c r="X56" s="70"/>
      <c r="Y56" s="69"/>
      <c r="Z56" s="66"/>
      <c r="AA56" s="73"/>
      <c r="AB56" s="70"/>
      <c r="AC56" s="63">
        <f t="shared" si="2"/>
        <v>0</v>
      </c>
      <c r="AD56" s="63"/>
      <c r="AE56" s="77"/>
    </row>
    <row r="57" spans="1:31" s="74" customFormat="1" ht="12" customHeight="1" x14ac:dyDescent="0.25">
      <c r="A57" s="63"/>
      <c r="B57" s="19" t="s">
        <v>117</v>
      </c>
      <c r="C57" s="20" t="s">
        <v>118</v>
      </c>
      <c r="D57" s="64">
        <v>24</v>
      </c>
      <c r="E57" s="65">
        <v>29</v>
      </c>
      <c r="F57" s="66"/>
      <c r="G57" s="67"/>
      <c r="H57" s="68"/>
      <c r="I57" s="69"/>
      <c r="J57" s="66"/>
      <c r="K57" s="67"/>
      <c r="L57" s="70"/>
      <c r="M57" s="69"/>
      <c r="N57" s="66"/>
      <c r="O57" s="67"/>
      <c r="P57" s="68"/>
      <c r="Q57" s="69"/>
      <c r="R57" s="66"/>
      <c r="S57" s="67"/>
      <c r="T57" s="70"/>
      <c r="U57" s="69"/>
      <c r="V57" s="66"/>
      <c r="W57" s="67"/>
      <c r="X57" s="70"/>
      <c r="Y57" s="69"/>
      <c r="Z57" s="66"/>
      <c r="AA57" s="73"/>
      <c r="AB57" s="70"/>
      <c r="AC57" s="63">
        <f t="shared" si="2"/>
        <v>0</v>
      </c>
      <c r="AD57" s="63"/>
      <c r="AE57" s="77"/>
    </row>
    <row r="58" spans="1:31" s="74" customFormat="1" ht="11.25" customHeight="1" x14ac:dyDescent="0.25">
      <c r="A58" s="63"/>
      <c r="B58" s="19" t="s">
        <v>119</v>
      </c>
      <c r="C58" s="20" t="s">
        <v>120</v>
      </c>
      <c r="D58" s="64">
        <v>12</v>
      </c>
      <c r="E58" s="65">
        <v>29</v>
      </c>
      <c r="F58" s="66"/>
      <c r="G58" s="67"/>
      <c r="H58" s="68"/>
      <c r="I58" s="69"/>
      <c r="J58" s="66"/>
      <c r="K58" s="67"/>
      <c r="L58" s="70"/>
      <c r="M58" s="69"/>
      <c r="N58" s="66"/>
      <c r="O58" s="67"/>
      <c r="P58" s="68"/>
      <c r="Q58" s="69"/>
      <c r="R58" s="66"/>
      <c r="S58" s="67"/>
      <c r="T58" s="70"/>
      <c r="U58" s="69"/>
      <c r="V58" s="66"/>
      <c r="W58" s="67"/>
      <c r="X58" s="70"/>
      <c r="Y58" s="69"/>
      <c r="Z58" s="66"/>
      <c r="AA58" s="73"/>
      <c r="AB58" s="70"/>
      <c r="AC58" s="63">
        <f t="shared" si="2"/>
        <v>0</v>
      </c>
      <c r="AD58" s="63"/>
      <c r="AE58" s="63"/>
    </row>
    <row r="59" spans="1:31" s="74" customFormat="1" ht="12" customHeight="1" x14ac:dyDescent="0.25">
      <c r="A59" s="63"/>
      <c r="B59" s="75" t="s">
        <v>85</v>
      </c>
      <c r="C59" s="76" t="s">
        <v>161</v>
      </c>
      <c r="D59" s="64">
        <v>12</v>
      </c>
      <c r="E59" s="66"/>
      <c r="F59" s="66"/>
      <c r="G59" s="67"/>
      <c r="H59" s="68"/>
      <c r="I59" s="69">
        <v>31</v>
      </c>
      <c r="J59" s="66"/>
      <c r="K59" s="67"/>
      <c r="L59" s="70"/>
      <c r="M59" s="69"/>
      <c r="N59" s="66"/>
      <c r="O59" s="67"/>
      <c r="P59" s="68"/>
      <c r="Q59" s="69"/>
      <c r="R59" s="66"/>
      <c r="S59" s="67"/>
      <c r="T59" s="70"/>
      <c r="U59" s="65"/>
      <c r="V59" s="66"/>
      <c r="W59" s="67"/>
      <c r="X59" s="70"/>
      <c r="Y59" s="69"/>
      <c r="Z59" s="66"/>
      <c r="AA59" s="73"/>
      <c r="AB59" s="70"/>
      <c r="AC59" s="63"/>
      <c r="AD59" s="63"/>
      <c r="AE59" s="77"/>
    </row>
    <row r="60" spans="1:31" s="74" customFormat="1" ht="12" customHeight="1" x14ac:dyDescent="0.25">
      <c r="A60" s="63"/>
      <c r="B60" s="82" t="s">
        <v>162</v>
      </c>
      <c r="C60" s="76" t="s">
        <v>163</v>
      </c>
      <c r="D60" s="64">
        <v>10</v>
      </c>
      <c r="E60" s="65"/>
      <c r="F60" s="66"/>
      <c r="G60" s="67"/>
      <c r="H60" s="68"/>
      <c r="I60" s="69">
        <v>29</v>
      </c>
      <c r="J60" s="66"/>
      <c r="K60" s="67"/>
      <c r="L60" s="70"/>
      <c r="M60" s="69"/>
      <c r="N60" s="66"/>
      <c r="O60" s="67"/>
      <c r="P60" s="68"/>
      <c r="Q60" s="69"/>
      <c r="R60" s="66"/>
      <c r="S60" s="67"/>
      <c r="T60" s="70"/>
      <c r="U60" s="65"/>
      <c r="V60" s="66"/>
      <c r="W60" s="67"/>
      <c r="X60" s="70"/>
      <c r="Y60" s="69"/>
      <c r="Z60" s="66"/>
      <c r="AA60" s="73"/>
      <c r="AB60" s="70"/>
      <c r="AC60" s="63"/>
      <c r="AD60" s="63"/>
      <c r="AE60" s="77"/>
    </row>
    <row r="61" spans="1:31" s="74" customFormat="1" ht="12" customHeight="1" x14ac:dyDescent="0.25">
      <c r="A61" s="63"/>
      <c r="B61" s="80" t="s">
        <v>89</v>
      </c>
      <c r="C61" s="76" t="s">
        <v>167</v>
      </c>
      <c r="D61" s="64">
        <v>11</v>
      </c>
      <c r="E61" s="65"/>
      <c r="F61" s="66"/>
      <c r="G61" s="67"/>
      <c r="H61" s="68"/>
      <c r="I61" s="69"/>
      <c r="J61" s="66"/>
      <c r="K61" s="67"/>
      <c r="L61" s="70"/>
      <c r="M61" s="69">
        <v>32</v>
      </c>
      <c r="N61" s="66"/>
      <c r="O61" s="67"/>
      <c r="P61" s="68"/>
      <c r="Q61" s="69"/>
      <c r="R61" s="66"/>
      <c r="S61" s="67"/>
      <c r="T61" s="70"/>
      <c r="U61" s="69"/>
      <c r="V61" s="66"/>
      <c r="W61" s="67"/>
      <c r="X61" s="70"/>
      <c r="Y61" s="69"/>
      <c r="Z61" s="66"/>
      <c r="AA61" s="73"/>
      <c r="AB61" s="70"/>
      <c r="AC61" s="63"/>
      <c r="AD61" s="63"/>
      <c r="AE61" s="77"/>
    </row>
    <row r="62" spans="1:31" s="74" customFormat="1" ht="12" customHeight="1" x14ac:dyDescent="0.25">
      <c r="A62" s="63"/>
      <c r="B62" s="80" t="s">
        <v>38</v>
      </c>
      <c r="C62" s="76" t="s">
        <v>18</v>
      </c>
      <c r="D62" s="64">
        <v>18</v>
      </c>
      <c r="E62" s="65"/>
      <c r="F62" s="66"/>
      <c r="G62" s="67"/>
      <c r="H62" s="68"/>
      <c r="I62" s="69"/>
      <c r="J62" s="66"/>
      <c r="K62" s="67"/>
      <c r="L62" s="70"/>
      <c r="M62" s="69">
        <v>26</v>
      </c>
      <c r="N62" s="66"/>
      <c r="O62" s="67"/>
      <c r="P62" s="68"/>
      <c r="Q62" s="69"/>
      <c r="R62" s="66"/>
      <c r="S62" s="67"/>
      <c r="T62" s="70"/>
      <c r="U62" s="69"/>
      <c r="V62" s="66"/>
      <c r="W62" s="67"/>
      <c r="X62" s="70"/>
      <c r="Y62" s="69"/>
      <c r="Z62" s="66"/>
      <c r="AA62" s="73"/>
      <c r="AB62" s="70"/>
      <c r="AC62" s="63"/>
      <c r="AD62" s="63"/>
      <c r="AE62" s="63"/>
    </row>
    <row r="63" spans="1:31" ht="12" customHeight="1" x14ac:dyDescent="0.25">
      <c r="A63" s="63"/>
      <c r="B63" s="80" t="s">
        <v>89</v>
      </c>
      <c r="C63" s="76" t="s">
        <v>170</v>
      </c>
      <c r="D63" s="64">
        <v>16</v>
      </c>
      <c r="E63" s="65"/>
      <c r="F63" s="66"/>
      <c r="G63" s="67"/>
      <c r="H63" s="68"/>
      <c r="I63" s="69"/>
      <c r="J63" s="66"/>
      <c r="K63" s="67"/>
      <c r="L63" s="70"/>
      <c r="M63" s="69"/>
      <c r="N63" s="66"/>
      <c r="O63" s="67"/>
      <c r="P63" s="68"/>
      <c r="Q63" s="69">
        <v>30</v>
      </c>
      <c r="R63" s="66"/>
      <c r="S63" s="67"/>
      <c r="T63" s="70"/>
      <c r="U63" s="69"/>
      <c r="V63" s="66"/>
      <c r="W63" s="67"/>
      <c r="X63" s="70"/>
      <c r="Y63" s="69"/>
      <c r="Z63" s="66"/>
      <c r="AA63" s="73"/>
      <c r="AB63" s="70"/>
    </row>
    <row r="64" spans="1:31" ht="12" customHeight="1" x14ac:dyDescent="0.25">
      <c r="A64" s="63"/>
      <c r="B64" s="75" t="s">
        <v>171</v>
      </c>
      <c r="C64" s="76" t="s">
        <v>172</v>
      </c>
      <c r="D64" s="64">
        <v>28</v>
      </c>
      <c r="E64" s="66"/>
      <c r="F64" s="66"/>
      <c r="G64" s="67"/>
      <c r="H64" s="68"/>
      <c r="I64" s="69"/>
      <c r="J64" s="66"/>
      <c r="K64" s="67"/>
      <c r="L64" s="70"/>
      <c r="M64" s="69"/>
      <c r="N64" s="66"/>
      <c r="O64" s="67"/>
      <c r="P64" s="68"/>
      <c r="Q64" s="69">
        <v>30</v>
      </c>
      <c r="R64" s="66"/>
      <c r="S64" s="67"/>
      <c r="T64" s="70"/>
      <c r="U64" s="69"/>
      <c r="V64" s="66"/>
      <c r="W64" s="67"/>
      <c r="X64" s="70"/>
      <c r="Y64" s="69"/>
      <c r="Z64" s="66"/>
      <c r="AA64" s="73"/>
      <c r="AB64" s="70"/>
    </row>
    <row r="65" spans="1:28" ht="12" customHeight="1" x14ac:dyDescent="0.25">
      <c r="A65" s="63"/>
      <c r="B65" s="75" t="s">
        <v>176</v>
      </c>
      <c r="C65" s="76" t="s">
        <v>177</v>
      </c>
      <c r="D65" s="64">
        <v>11</v>
      </c>
      <c r="E65" s="66"/>
      <c r="F65" s="66"/>
      <c r="G65" s="67"/>
      <c r="H65" s="68"/>
      <c r="I65" s="69"/>
      <c r="J65" s="66"/>
      <c r="K65" s="67"/>
      <c r="L65" s="70"/>
      <c r="M65" s="69"/>
      <c r="N65" s="66"/>
      <c r="O65" s="67"/>
      <c r="P65" s="68"/>
      <c r="Q65" s="69"/>
      <c r="R65" s="66"/>
      <c r="S65" s="67"/>
      <c r="T65" s="70"/>
      <c r="U65" s="69">
        <v>36</v>
      </c>
      <c r="V65" s="66"/>
      <c r="W65" s="67"/>
      <c r="X65" s="70"/>
      <c r="Y65" s="69"/>
      <c r="Z65" s="66"/>
      <c r="AA65" s="73"/>
      <c r="AB65" s="70"/>
    </row>
    <row r="66" spans="1:28" ht="12" customHeight="1" x14ac:dyDescent="0.25">
      <c r="A66" s="63"/>
      <c r="B66" s="75" t="s">
        <v>178</v>
      </c>
      <c r="C66" s="76" t="s">
        <v>179</v>
      </c>
      <c r="D66" s="64">
        <v>15</v>
      </c>
      <c r="E66" s="66"/>
      <c r="F66" s="66"/>
      <c r="G66" s="67"/>
      <c r="H66" s="68"/>
      <c r="I66" s="69"/>
      <c r="J66" s="66"/>
      <c r="K66" s="67"/>
      <c r="L66" s="70"/>
      <c r="M66" s="69"/>
      <c r="N66" s="66"/>
      <c r="O66" s="67"/>
      <c r="P66" s="68"/>
      <c r="Q66" s="69"/>
      <c r="R66" s="66"/>
      <c r="S66" s="67"/>
      <c r="T66" s="70"/>
      <c r="U66" s="69">
        <v>29</v>
      </c>
      <c r="V66" s="66"/>
      <c r="W66" s="67"/>
      <c r="X66" s="70"/>
      <c r="Y66" s="69"/>
      <c r="Z66" s="66"/>
      <c r="AA66" s="73"/>
      <c r="AB66" s="70"/>
    </row>
    <row r="67" spans="1:28" ht="12" customHeight="1" x14ac:dyDescent="0.25">
      <c r="A67" s="63"/>
      <c r="B67" s="75" t="s">
        <v>46</v>
      </c>
      <c r="C67" s="76" t="s">
        <v>183</v>
      </c>
      <c r="D67" s="64">
        <v>24</v>
      </c>
      <c r="E67" s="66"/>
      <c r="F67" s="66"/>
      <c r="G67" s="67"/>
      <c r="H67" s="68"/>
      <c r="I67" s="69"/>
      <c r="J67" s="66"/>
      <c r="K67" s="67"/>
      <c r="L67" s="70"/>
      <c r="M67" s="69"/>
      <c r="N67" s="66"/>
      <c r="O67" s="67"/>
      <c r="P67" s="68"/>
      <c r="Q67" s="69"/>
      <c r="R67" s="66"/>
      <c r="S67" s="67"/>
      <c r="T67" s="70"/>
      <c r="U67" s="69"/>
      <c r="V67" s="66"/>
      <c r="W67" s="67"/>
      <c r="X67" s="70"/>
      <c r="Y67" s="69">
        <v>24</v>
      </c>
      <c r="Z67" s="66">
        <v>1</v>
      </c>
      <c r="AA67" s="73"/>
      <c r="AB67" s="70"/>
    </row>
    <row r="218" spans="3:3" ht="12" customHeight="1" x14ac:dyDescent="0.25">
      <c r="C218" s="75" t="s">
        <v>17</v>
      </c>
    </row>
    <row r="460" spans="29:29" ht="12" customHeight="1" x14ac:dyDescent="0.25">
      <c r="AC460" s="63"/>
    </row>
  </sheetData>
  <sortState ref="B4:AE44">
    <sortCondition ref="Z4:Z44"/>
    <sortCondition ref="V4:V44"/>
    <sortCondition ref="R4:R44"/>
    <sortCondition ref="N4:N44"/>
    <sortCondition ref="J4:J44"/>
    <sortCondition ref="F4:F44"/>
  </sortState>
  <mergeCells count="7">
    <mergeCell ref="Y1:AA1"/>
    <mergeCell ref="B2:C2"/>
    <mergeCell ref="E1:G1"/>
    <mergeCell ref="I1:K1"/>
    <mergeCell ref="M1:O1"/>
    <mergeCell ref="Q1:S1"/>
    <mergeCell ref="U1:W1"/>
  </mergeCells>
  <pageMargins left="0.70866141732283472" right="0.70866141732283472" top="0.74803149606299213" bottom="0.74803149606299213" header="0.31496062992125984" footer="0.31496062992125984"/>
  <pageSetup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zoomScale="75" zoomScaleNormal="75" workbookViewId="0">
      <selection sqref="A1:XFD1048576"/>
    </sheetView>
  </sheetViews>
  <sheetFormatPr defaultRowHeight="17.25" customHeight="1" x14ac:dyDescent="0.25"/>
  <cols>
    <col min="1" max="1" width="4.42578125" style="11" bestFit="1" customWidth="1"/>
    <col min="2" max="2" width="13" style="13" customWidth="1"/>
    <col min="3" max="3" width="22.5703125" style="12" customWidth="1"/>
    <col min="4" max="4" width="9" style="11" customWidth="1"/>
    <col min="5" max="6" width="12.5703125" style="11" customWidth="1"/>
    <col min="7" max="10" width="12.5703125" style="12" customWidth="1"/>
    <col min="11" max="11" width="9.140625" style="24" customWidth="1"/>
    <col min="12" max="12" width="9.140625" style="12" customWidth="1"/>
    <col min="13" max="256" width="9.140625" style="12"/>
    <col min="257" max="257" width="4.42578125" style="12" bestFit="1" customWidth="1"/>
    <col min="258" max="258" width="13" style="12" customWidth="1"/>
    <col min="259" max="259" width="22.5703125" style="12" customWidth="1"/>
    <col min="260" max="260" width="9" style="12" customWidth="1"/>
    <col min="261" max="266" width="12.5703125" style="12" customWidth="1"/>
    <col min="267" max="268" width="9.140625" style="12" customWidth="1"/>
    <col min="269" max="512" width="9.140625" style="12"/>
    <col min="513" max="513" width="4.42578125" style="12" bestFit="1" customWidth="1"/>
    <col min="514" max="514" width="13" style="12" customWidth="1"/>
    <col min="515" max="515" width="22.5703125" style="12" customWidth="1"/>
    <col min="516" max="516" width="9" style="12" customWidth="1"/>
    <col min="517" max="522" width="12.5703125" style="12" customWidth="1"/>
    <col min="523" max="524" width="9.140625" style="12" customWidth="1"/>
    <col min="525" max="768" width="9.140625" style="12"/>
    <col min="769" max="769" width="4.42578125" style="12" bestFit="1" customWidth="1"/>
    <col min="770" max="770" width="13" style="12" customWidth="1"/>
    <col min="771" max="771" width="22.5703125" style="12" customWidth="1"/>
    <col min="772" max="772" width="9" style="12" customWidth="1"/>
    <col min="773" max="778" width="12.5703125" style="12" customWidth="1"/>
    <col min="779" max="780" width="9.140625" style="12" customWidth="1"/>
    <col min="781" max="1024" width="9.140625" style="12"/>
    <col min="1025" max="1025" width="4.42578125" style="12" bestFit="1" customWidth="1"/>
    <col min="1026" max="1026" width="13" style="12" customWidth="1"/>
    <col min="1027" max="1027" width="22.5703125" style="12" customWidth="1"/>
    <col min="1028" max="1028" width="9" style="12" customWidth="1"/>
    <col min="1029" max="1034" width="12.5703125" style="12" customWidth="1"/>
    <col min="1035" max="1036" width="9.140625" style="12" customWidth="1"/>
    <col min="1037" max="1280" width="9.140625" style="12"/>
    <col min="1281" max="1281" width="4.42578125" style="12" bestFit="1" customWidth="1"/>
    <col min="1282" max="1282" width="13" style="12" customWidth="1"/>
    <col min="1283" max="1283" width="22.5703125" style="12" customWidth="1"/>
    <col min="1284" max="1284" width="9" style="12" customWidth="1"/>
    <col min="1285" max="1290" width="12.5703125" style="12" customWidth="1"/>
    <col min="1291" max="1292" width="9.140625" style="12" customWidth="1"/>
    <col min="1293" max="1536" width="9.140625" style="12"/>
    <col min="1537" max="1537" width="4.42578125" style="12" bestFit="1" customWidth="1"/>
    <col min="1538" max="1538" width="13" style="12" customWidth="1"/>
    <col min="1539" max="1539" width="22.5703125" style="12" customWidth="1"/>
    <col min="1540" max="1540" width="9" style="12" customWidth="1"/>
    <col min="1541" max="1546" width="12.5703125" style="12" customWidth="1"/>
    <col min="1547" max="1548" width="9.140625" style="12" customWidth="1"/>
    <col min="1549" max="1792" width="9.140625" style="12"/>
    <col min="1793" max="1793" width="4.42578125" style="12" bestFit="1" customWidth="1"/>
    <col min="1794" max="1794" width="13" style="12" customWidth="1"/>
    <col min="1795" max="1795" width="22.5703125" style="12" customWidth="1"/>
    <col min="1796" max="1796" width="9" style="12" customWidth="1"/>
    <col min="1797" max="1802" width="12.5703125" style="12" customWidth="1"/>
    <col min="1803" max="1804" width="9.140625" style="12" customWidth="1"/>
    <col min="1805" max="2048" width="9.140625" style="12"/>
    <col min="2049" max="2049" width="4.42578125" style="12" bestFit="1" customWidth="1"/>
    <col min="2050" max="2050" width="13" style="12" customWidth="1"/>
    <col min="2051" max="2051" width="22.5703125" style="12" customWidth="1"/>
    <col min="2052" max="2052" width="9" style="12" customWidth="1"/>
    <col min="2053" max="2058" width="12.5703125" style="12" customWidth="1"/>
    <col min="2059" max="2060" width="9.140625" style="12" customWidth="1"/>
    <col min="2061" max="2304" width="9.140625" style="12"/>
    <col min="2305" max="2305" width="4.42578125" style="12" bestFit="1" customWidth="1"/>
    <col min="2306" max="2306" width="13" style="12" customWidth="1"/>
    <col min="2307" max="2307" width="22.5703125" style="12" customWidth="1"/>
    <col min="2308" max="2308" width="9" style="12" customWidth="1"/>
    <col min="2309" max="2314" width="12.5703125" style="12" customWidth="1"/>
    <col min="2315" max="2316" width="9.140625" style="12" customWidth="1"/>
    <col min="2317" max="2560" width="9.140625" style="12"/>
    <col min="2561" max="2561" width="4.42578125" style="12" bestFit="1" customWidth="1"/>
    <col min="2562" max="2562" width="13" style="12" customWidth="1"/>
    <col min="2563" max="2563" width="22.5703125" style="12" customWidth="1"/>
    <col min="2564" max="2564" width="9" style="12" customWidth="1"/>
    <col min="2565" max="2570" width="12.5703125" style="12" customWidth="1"/>
    <col min="2571" max="2572" width="9.140625" style="12" customWidth="1"/>
    <col min="2573" max="2816" width="9.140625" style="12"/>
    <col min="2817" max="2817" width="4.42578125" style="12" bestFit="1" customWidth="1"/>
    <col min="2818" max="2818" width="13" style="12" customWidth="1"/>
    <col min="2819" max="2819" width="22.5703125" style="12" customWidth="1"/>
    <col min="2820" max="2820" width="9" style="12" customWidth="1"/>
    <col min="2821" max="2826" width="12.5703125" style="12" customWidth="1"/>
    <col min="2827" max="2828" width="9.140625" style="12" customWidth="1"/>
    <col min="2829" max="3072" width="9.140625" style="12"/>
    <col min="3073" max="3073" width="4.42578125" style="12" bestFit="1" customWidth="1"/>
    <col min="3074" max="3074" width="13" style="12" customWidth="1"/>
    <col min="3075" max="3075" width="22.5703125" style="12" customWidth="1"/>
    <col min="3076" max="3076" width="9" style="12" customWidth="1"/>
    <col min="3077" max="3082" width="12.5703125" style="12" customWidth="1"/>
    <col min="3083" max="3084" width="9.140625" style="12" customWidth="1"/>
    <col min="3085" max="3328" width="9.140625" style="12"/>
    <col min="3329" max="3329" width="4.42578125" style="12" bestFit="1" customWidth="1"/>
    <col min="3330" max="3330" width="13" style="12" customWidth="1"/>
    <col min="3331" max="3331" width="22.5703125" style="12" customWidth="1"/>
    <col min="3332" max="3332" width="9" style="12" customWidth="1"/>
    <col min="3333" max="3338" width="12.5703125" style="12" customWidth="1"/>
    <col min="3339" max="3340" width="9.140625" style="12" customWidth="1"/>
    <col min="3341" max="3584" width="9.140625" style="12"/>
    <col min="3585" max="3585" width="4.42578125" style="12" bestFit="1" customWidth="1"/>
    <col min="3586" max="3586" width="13" style="12" customWidth="1"/>
    <col min="3587" max="3587" width="22.5703125" style="12" customWidth="1"/>
    <col min="3588" max="3588" width="9" style="12" customWidth="1"/>
    <col min="3589" max="3594" width="12.5703125" style="12" customWidth="1"/>
    <col min="3595" max="3596" width="9.140625" style="12" customWidth="1"/>
    <col min="3597" max="3840" width="9.140625" style="12"/>
    <col min="3841" max="3841" width="4.42578125" style="12" bestFit="1" customWidth="1"/>
    <col min="3842" max="3842" width="13" style="12" customWidth="1"/>
    <col min="3843" max="3843" width="22.5703125" style="12" customWidth="1"/>
    <col min="3844" max="3844" width="9" style="12" customWidth="1"/>
    <col min="3845" max="3850" width="12.5703125" style="12" customWidth="1"/>
    <col min="3851" max="3852" width="9.140625" style="12" customWidth="1"/>
    <col min="3853" max="4096" width="9.140625" style="12"/>
    <col min="4097" max="4097" width="4.42578125" style="12" bestFit="1" customWidth="1"/>
    <col min="4098" max="4098" width="13" style="12" customWidth="1"/>
    <col min="4099" max="4099" width="22.5703125" style="12" customWidth="1"/>
    <col min="4100" max="4100" width="9" style="12" customWidth="1"/>
    <col min="4101" max="4106" width="12.5703125" style="12" customWidth="1"/>
    <col min="4107" max="4108" width="9.140625" style="12" customWidth="1"/>
    <col min="4109" max="4352" width="9.140625" style="12"/>
    <col min="4353" max="4353" width="4.42578125" style="12" bestFit="1" customWidth="1"/>
    <col min="4354" max="4354" width="13" style="12" customWidth="1"/>
    <col min="4355" max="4355" width="22.5703125" style="12" customWidth="1"/>
    <col min="4356" max="4356" width="9" style="12" customWidth="1"/>
    <col min="4357" max="4362" width="12.5703125" style="12" customWidth="1"/>
    <col min="4363" max="4364" width="9.140625" style="12" customWidth="1"/>
    <col min="4365" max="4608" width="9.140625" style="12"/>
    <col min="4609" max="4609" width="4.42578125" style="12" bestFit="1" customWidth="1"/>
    <col min="4610" max="4610" width="13" style="12" customWidth="1"/>
    <col min="4611" max="4611" width="22.5703125" style="12" customWidth="1"/>
    <col min="4612" max="4612" width="9" style="12" customWidth="1"/>
    <col min="4613" max="4618" width="12.5703125" style="12" customWidth="1"/>
    <col min="4619" max="4620" width="9.140625" style="12" customWidth="1"/>
    <col min="4621" max="4864" width="9.140625" style="12"/>
    <col min="4865" max="4865" width="4.42578125" style="12" bestFit="1" customWidth="1"/>
    <col min="4866" max="4866" width="13" style="12" customWidth="1"/>
    <col min="4867" max="4867" width="22.5703125" style="12" customWidth="1"/>
    <col min="4868" max="4868" width="9" style="12" customWidth="1"/>
    <col min="4869" max="4874" width="12.5703125" style="12" customWidth="1"/>
    <col min="4875" max="4876" width="9.140625" style="12" customWidth="1"/>
    <col min="4877" max="5120" width="9.140625" style="12"/>
    <col min="5121" max="5121" width="4.42578125" style="12" bestFit="1" customWidth="1"/>
    <col min="5122" max="5122" width="13" style="12" customWidth="1"/>
    <col min="5123" max="5123" width="22.5703125" style="12" customWidth="1"/>
    <col min="5124" max="5124" width="9" style="12" customWidth="1"/>
    <col min="5125" max="5130" width="12.5703125" style="12" customWidth="1"/>
    <col min="5131" max="5132" width="9.140625" style="12" customWidth="1"/>
    <col min="5133" max="5376" width="9.140625" style="12"/>
    <col min="5377" max="5377" width="4.42578125" style="12" bestFit="1" customWidth="1"/>
    <col min="5378" max="5378" width="13" style="12" customWidth="1"/>
    <col min="5379" max="5379" width="22.5703125" style="12" customWidth="1"/>
    <col min="5380" max="5380" width="9" style="12" customWidth="1"/>
    <col min="5381" max="5386" width="12.5703125" style="12" customWidth="1"/>
    <col min="5387" max="5388" width="9.140625" style="12" customWidth="1"/>
    <col min="5389" max="5632" width="9.140625" style="12"/>
    <col min="5633" max="5633" width="4.42578125" style="12" bestFit="1" customWidth="1"/>
    <col min="5634" max="5634" width="13" style="12" customWidth="1"/>
    <col min="5635" max="5635" width="22.5703125" style="12" customWidth="1"/>
    <col min="5636" max="5636" width="9" style="12" customWidth="1"/>
    <col min="5637" max="5642" width="12.5703125" style="12" customWidth="1"/>
    <col min="5643" max="5644" width="9.140625" style="12" customWidth="1"/>
    <col min="5645" max="5888" width="9.140625" style="12"/>
    <col min="5889" max="5889" width="4.42578125" style="12" bestFit="1" customWidth="1"/>
    <col min="5890" max="5890" width="13" style="12" customWidth="1"/>
    <col min="5891" max="5891" width="22.5703125" style="12" customWidth="1"/>
    <col min="5892" max="5892" width="9" style="12" customWidth="1"/>
    <col min="5893" max="5898" width="12.5703125" style="12" customWidth="1"/>
    <col min="5899" max="5900" width="9.140625" style="12" customWidth="1"/>
    <col min="5901" max="6144" width="9.140625" style="12"/>
    <col min="6145" max="6145" width="4.42578125" style="12" bestFit="1" customWidth="1"/>
    <col min="6146" max="6146" width="13" style="12" customWidth="1"/>
    <col min="6147" max="6147" width="22.5703125" style="12" customWidth="1"/>
    <col min="6148" max="6148" width="9" style="12" customWidth="1"/>
    <col min="6149" max="6154" width="12.5703125" style="12" customWidth="1"/>
    <col min="6155" max="6156" width="9.140625" style="12" customWidth="1"/>
    <col min="6157" max="6400" width="9.140625" style="12"/>
    <col min="6401" max="6401" width="4.42578125" style="12" bestFit="1" customWidth="1"/>
    <col min="6402" max="6402" width="13" style="12" customWidth="1"/>
    <col min="6403" max="6403" width="22.5703125" style="12" customWidth="1"/>
    <col min="6404" max="6404" width="9" style="12" customWidth="1"/>
    <col min="6405" max="6410" width="12.5703125" style="12" customWidth="1"/>
    <col min="6411" max="6412" width="9.140625" style="12" customWidth="1"/>
    <col min="6413" max="6656" width="9.140625" style="12"/>
    <col min="6657" max="6657" width="4.42578125" style="12" bestFit="1" customWidth="1"/>
    <col min="6658" max="6658" width="13" style="12" customWidth="1"/>
    <col min="6659" max="6659" width="22.5703125" style="12" customWidth="1"/>
    <col min="6660" max="6660" width="9" style="12" customWidth="1"/>
    <col min="6661" max="6666" width="12.5703125" style="12" customWidth="1"/>
    <col min="6667" max="6668" width="9.140625" style="12" customWidth="1"/>
    <col min="6669" max="6912" width="9.140625" style="12"/>
    <col min="6913" max="6913" width="4.42578125" style="12" bestFit="1" customWidth="1"/>
    <col min="6914" max="6914" width="13" style="12" customWidth="1"/>
    <col min="6915" max="6915" width="22.5703125" style="12" customWidth="1"/>
    <col min="6916" max="6916" width="9" style="12" customWidth="1"/>
    <col min="6917" max="6922" width="12.5703125" style="12" customWidth="1"/>
    <col min="6923" max="6924" width="9.140625" style="12" customWidth="1"/>
    <col min="6925" max="7168" width="9.140625" style="12"/>
    <col min="7169" max="7169" width="4.42578125" style="12" bestFit="1" customWidth="1"/>
    <col min="7170" max="7170" width="13" style="12" customWidth="1"/>
    <col min="7171" max="7171" width="22.5703125" style="12" customWidth="1"/>
    <col min="7172" max="7172" width="9" style="12" customWidth="1"/>
    <col min="7173" max="7178" width="12.5703125" style="12" customWidth="1"/>
    <col min="7179" max="7180" width="9.140625" style="12" customWidth="1"/>
    <col min="7181" max="7424" width="9.140625" style="12"/>
    <col min="7425" max="7425" width="4.42578125" style="12" bestFit="1" customWidth="1"/>
    <col min="7426" max="7426" width="13" style="12" customWidth="1"/>
    <col min="7427" max="7427" width="22.5703125" style="12" customWidth="1"/>
    <col min="7428" max="7428" width="9" style="12" customWidth="1"/>
    <col min="7429" max="7434" width="12.5703125" style="12" customWidth="1"/>
    <col min="7435" max="7436" width="9.140625" style="12" customWidth="1"/>
    <col min="7437" max="7680" width="9.140625" style="12"/>
    <col min="7681" max="7681" width="4.42578125" style="12" bestFit="1" customWidth="1"/>
    <col min="7682" max="7682" width="13" style="12" customWidth="1"/>
    <col min="7683" max="7683" width="22.5703125" style="12" customWidth="1"/>
    <col min="7684" max="7684" width="9" style="12" customWidth="1"/>
    <col min="7685" max="7690" width="12.5703125" style="12" customWidth="1"/>
    <col min="7691" max="7692" width="9.140625" style="12" customWidth="1"/>
    <col min="7693" max="7936" width="9.140625" style="12"/>
    <col min="7937" max="7937" width="4.42578125" style="12" bestFit="1" customWidth="1"/>
    <col min="7938" max="7938" width="13" style="12" customWidth="1"/>
    <col min="7939" max="7939" width="22.5703125" style="12" customWidth="1"/>
    <col min="7940" max="7940" width="9" style="12" customWidth="1"/>
    <col min="7941" max="7946" width="12.5703125" style="12" customWidth="1"/>
    <col min="7947" max="7948" width="9.140625" style="12" customWidth="1"/>
    <col min="7949" max="8192" width="9.140625" style="12"/>
    <col min="8193" max="8193" width="4.42578125" style="12" bestFit="1" customWidth="1"/>
    <col min="8194" max="8194" width="13" style="12" customWidth="1"/>
    <col min="8195" max="8195" width="22.5703125" style="12" customWidth="1"/>
    <col min="8196" max="8196" width="9" style="12" customWidth="1"/>
    <col min="8197" max="8202" width="12.5703125" style="12" customWidth="1"/>
    <col min="8203" max="8204" width="9.140625" style="12" customWidth="1"/>
    <col min="8205" max="8448" width="9.140625" style="12"/>
    <col min="8449" max="8449" width="4.42578125" style="12" bestFit="1" customWidth="1"/>
    <col min="8450" max="8450" width="13" style="12" customWidth="1"/>
    <col min="8451" max="8451" width="22.5703125" style="12" customWidth="1"/>
    <col min="8452" max="8452" width="9" style="12" customWidth="1"/>
    <col min="8453" max="8458" width="12.5703125" style="12" customWidth="1"/>
    <col min="8459" max="8460" width="9.140625" style="12" customWidth="1"/>
    <col min="8461" max="8704" width="9.140625" style="12"/>
    <col min="8705" max="8705" width="4.42578125" style="12" bestFit="1" customWidth="1"/>
    <col min="8706" max="8706" width="13" style="12" customWidth="1"/>
    <col min="8707" max="8707" width="22.5703125" style="12" customWidth="1"/>
    <col min="8708" max="8708" width="9" style="12" customWidth="1"/>
    <col min="8709" max="8714" width="12.5703125" style="12" customWidth="1"/>
    <col min="8715" max="8716" width="9.140625" style="12" customWidth="1"/>
    <col min="8717" max="8960" width="9.140625" style="12"/>
    <col min="8961" max="8961" width="4.42578125" style="12" bestFit="1" customWidth="1"/>
    <col min="8962" max="8962" width="13" style="12" customWidth="1"/>
    <col min="8963" max="8963" width="22.5703125" style="12" customWidth="1"/>
    <col min="8964" max="8964" width="9" style="12" customWidth="1"/>
    <col min="8965" max="8970" width="12.5703125" style="12" customWidth="1"/>
    <col min="8971" max="8972" width="9.140625" style="12" customWidth="1"/>
    <col min="8973" max="9216" width="9.140625" style="12"/>
    <col min="9217" max="9217" width="4.42578125" style="12" bestFit="1" customWidth="1"/>
    <col min="9218" max="9218" width="13" style="12" customWidth="1"/>
    <col min="9219" max="9219" width="22.5703125" style="12" customWidth="1"/>
    <col min="9220" max="9220" width="9" style="12" customWidth="1"/>
    <col min="9221" max="9226" width="12.5703125" style="12" customWidth="1"/>
    <col min="9227" max="9228" width="9.140625" style="12" customWidth="1"/>
    <col min="9229" max="9472" width="9.140625" style="12"/>
    <col min="9473" max="9473" width="4.42578125" style="12" bestFit="1" customWidth="1"/>
    <col min="9474" max="9474" width="13" style="12" customWidth="1"/>
    <col min="9475" max="9475" width="22.5703125" style="12" customWidth="1"/>
    <col min="9476" max="9476" width="9" style="12" customWidth="1"/>
    <col min="9477" max="9482" width="12.5703125" style="12" customWidth="1"/>
    <col min="9483" max="9484" width="9.140625" style="12" customWidth="1"/>
    <col min="9485" max="9728" width="9.140625" style="12"/>
    <col min="9729" max="9729" width="4.42578125" style="12" bestFit="1" customWidth="1"/>
    <col min="9730" max="9730" width="13" style="12" customWidth="1"/>
    <col min="9731" max="9731" width="22.5703125" style="12" customWidth="1"/>
    <col min="9732" max="9732" width="9" style="12" customWidth="1"/>
    <col min="9733" max="9738" width="12.5703125" style="12" customWidth="1"/>
    <col min="9739" max="9740" width="9.140625" style="12" customWidth="1"/>
    <col min="9741" max="9984" width="9.140625" style="12"/>
    <col min="9985" max="9985" width="4.42578125" style="12" bestFit="1" customWidth="1"/>
    <col min="9986" max="9986" width="13" style="12" customWidth="1"/>
    <col min="9987" max="9987" width="22.5703125" style="12" customWidth="1"/>
    <col min="9988" max="9988" width="9" style="12" customWidth="1"/>
    <col min="9989" max="9994" width="12.5703125" style="12" customWidth="1"/>
    <col min="9995" max="9996" width="9.140625" style="12" customWidth="1"/>
    <col min="9997" max="10240" width="9.140625" style="12"/>
    <col min="10241" max="10241" width="4.42578125" style="12" bestFit="1" customWidth="1"/>
    <col min="10242" max="10242" width="13" style="12" customWidth="1"/>
    <col min="10243" max="10243" width="22.5703125" style="12" customWidth="1"/>
    <col min="10244" max="10244" width="9" style="12" customWidth="1"/>
    <col min="10245" max="10250" width="12.5703125" style="12" customWidth="1"/>
    <col min="10251" max="10252" width="9.140625" style="12" customWidth="1"/>
    <col min="10253" max="10496" width="9.140625" style="12"/>
    <col min="10497" max="10497" width="4.42578125" style="12" bestFit="1" customWidth="1"/>
    <col min="10498" max="10498" width="13" style="12" customWidth="1"/>
    <col min="10499" max="10499" width="22.5703125" style="12" customWidth="1"/>
    <col min="10500" max="10500" width="9" style="12" customWidth="1"/>
    <col min="10501" max="10506" width="12.5703125" style="12" customWidth="1"/>
    <col min="10507" max="10508" width="9.140625" style="12" customWidth="1"/>
    <col min="10509" max="10752" width="9.140625" style="12"/>
    <col min="10753" max="10753" width="4.42578125" style="12" bestFit="1" customWidth="1"/>
    <col min="10754" max="10754" width="13" style="12" customWidth="1"/>
    <col min="10755" max="10755" width="22.5703125" style="12" customWidth="1"/>
    <col min="10756" max="10756" width="9" style="12" customWidth="1"/>
    <col min="10757" max="10762" width="12.5703125" style="12" customWidth="1"/>
    <col min="10763" max="10764" width="9.140625" style="12" customWidth="1"/>
    <col min="10765" max="11008" width="9.140625" style="12"/>
    <col min="11009" max="11009" width="4.42578125" style="12" bestFit="1" customWidth="1"/>
    <col min="11010" max="11010" width="13" style="12" customWidth="1"/>
    <col min="11011" max="11011" width="22.5703125" style="12" customWidth="1"/>
    <col min="11012" max="11012" width="9" style="12" customWidth="1"/>
    <col min="11013" max="11018" width="12.5703125" style="12" customWidth="1"/>
    <col min="11019" max="11020" width="9.140625" style="12" customWidth="1"/>
    <col min="11021" max="11264" width="9.140625" style="12"/>
    <col min="11265" max="11265" width="4.42578125" style="12" bestFit="1" customWidth="1"/>
    <col min="11266" max="11266" width="13" style="12" customWidth="1"/>
    <col min="11267" max="11267" width="22.5703125" style="12" customWidth="1"/>
    <col min="11268" max="11268" width="9" style="12" customWidth="1"/>
    <col min="11269" max="11274" width="12.5703125" style="12" customWidth="1"/>
    <col min="11275" max="11276" width="9.140625" style="12" customWidth="1"/>
    <col min="11277" max="11520" width="9.140625" style="12"/>
    <col min="11521" max="11521" width="4.42578125" style="12" bestFit="1" customWidth="1"/>
    <col min="11522" max="11522" width="13" style="12" customWidth="1"/>
    <col min="11523" max="11523" width="22.5703125" style="12" customWidth="1"/>
    <col min="11524" max="11524" width="9" style="12" customWidth="1"/>
    <col min="11525" max="11530" width="12.5703125" style="12" customWidth="1"/>
    <col min="11531" max="11532" width="9.140625" style="12" customWidth="1"/>
    <col min="11533" max="11776" width="9.140625" style="12"/>
    <col min="11777" max="11777" width="4.42578125" style="12" bestFit="1" customWidth="1"/>
    <col min="11778" max="11778" width="13" style="12" customWidth="1"/>
    <col min="11779" max="11779" width="22.5703125" style="12" customWidth="1"/>
    <col min="11780" max="11780" width="9" style="12" customWidth="1"/>
    <col min="11781" max="11786" width="12.5703125" style="12" customWidth="1"/>
    <col min="11787" max="11788" width="9.140625" style="12" customWidth="1"/>
    <col min="11789" max="12032" width="9.140625" style="12"/>
    <col min="12033" max="12033" width="4.42578125" style="12" bestFit="1" customWidth="1"/>
    <col min="12034" max="12034" width="13" style="12" customWidth="1"/>
    <col min="12035" max="12035" width="22.5703125" style="12" customWidth="1"/>
    <col min="12036" max="12036" width="9" style="12" customWidth="1"/>
    <col min="12037" max="12042" width="12.5703125" style="12" customWidth="1"/>
    <col min="12043" max="12044" width="9.140625" style="12" customWidth="1"/>
    <col min="12045" max="12288" width="9.140625" style="12"/>
    <col min="12289" max="12289" width="4.42578125" style="12" bestFit="1" customWidth="1"/>
    <col min="12290" max="12290" width="13" style="12" customWidth="1"/>
    <col min="12291" max="12291" width="22.5703125" style="12" customWidth="1"/>
    <col min="12292" max="12292" width="9" style="12" customWidth="1"/>
    <col min="12293" max="12298" width="12.5703125" style="12" customWidth="1"/>
    <col min="12299" max="12300" width="9.140625" style="12" customWidth="1"/>
    <col min="12301" max="12544" width="9.140625" style="12"/>
    <col min="12545" max="12545" width="4.42578125" style="12" bestFit="1" customWidth="1"/>
    <col min="12546" max="12546" width="13" style="12" customWidth="1"/>
    <col min="12547" max="12547" width="22.5703125" style="12" customWidth="1"/>
    <col min="12548" max="12548" width="9" style="12" customWidth="1"/>
    <col min="12549" max="12554" width="12.5703125" style="12" customWidth="1"/>
    <col min="12555" max="12556" width="9.140625" style="12" customWidth="1"/>
    <col min="12557" max="12800" width="9.140625" style="12"/>
    <col min="12801" max="12801" width="4.42578125" style="12" bestFit="1" customWidth="1"/>
    <col min="12802" max="12802" width="13" style="12" customWidth="1"/>
    <col min="12803" max="12803" width="22.5703125" style="12" customWidth="1"/>
    <col min="12804" max="12804" width="9" style="12" customWidth="1"/>
    <col min="12805" max="12810" width="12.5703125" style="12" customWidth="1"/>
    <col min="12811" max="12812" width="9.140625" style="12" customWidth="1"/>
    <col min="12813" max="13056" width="9.140625" style="12"/>
    <col min="13057" max="13057" width="4.42578125" style="12" bestFit="1" customWidth="1"/>
    <col min="13058" max="13058" width="13" style="12" customWidth="1"/>
    <col min="13059" max="13059" width="22.5703125" style="12" customWidth="1"/>
    <col min="13060" max="13060" width="9" style="12" customWidth="1"/>
    <col min="13061" max="13066" width="12.5703125" style="12" customWidth="1"/>
    <col min="13067" max="13068" width="9.140625" style="12" customWidth="1"/>
    <col min="13069" max="13312" width="9.140625" style="12"/>
    <col min="13313" max="13313" width="4.42578125" style="12" bestFit="1" customWidth="1"/>
    <col min="13314" max="13314" width="13" style="12" customWidth="1"/>
    <col min="13315" max="13315" width="22.5703125" style="12" customWidth="1"/>
    <col min="13316" max="13316" width="9" style="12" customWidth="1"/>
    <col min="13317" max="13322" width="12.5703125" style="12" customWidth="1"/>
    <col min="13323" max="13324" width="9.140625" style="12" customWidth="1"/>
    <col min="13325" max="13568" width="9.140625" style="12"/>
    <col min="13569" max="13569" width="4.42578125" style="12" bestFit="1" customWidth="1"/>
    <col min="13570" max="13570" width="13" style="12" customWidth="1"/>
    <col min="13571" max="13571" width="22.5703125" style="12" customWidth="1"/>
    <col min="13572" max="13572" width="9" style="12" customWidth="1"/>
    <col min="13573" max="13578" width="12.5703125" style="12" customWidth="1"/>
    <col min="13579" max="13580" width="9.140625" style="12" customWidth="1"/>
    <col min="13581" max="13824" width="9.140625" style="12"/>
    <col min="13825" max="13825" width="4.42578125" style="12" bestFit="1" customWidth="1"/>
    <col min="13826" max="13826" width="13" style="12" customWidth="1"/>
    <col min="13827" max="13827" width="22.5703125" style="12" customWidth="1"/>
    <col min="13828" max="13828" width="9" style="12" customWidth="1"/>
    <col min="13829" max="13834" width="12.5703125" style="12" customWidth="1"/>
    <col min="13835" max="13836" width="9.140625" style="12" customWidth="1"/>
    <col min="13837" max="14080" width="9.140625" style="12"/>
    <col min="14081" max="14081" width="4.42578125" style="12" bestFit="1" customWidth="1"/>
    <col min="14082" max="14082" width="13" style="12" customWidth="1"/>
    <col min="14083" max="14083" width="22.5703125" style="12" customWidth="1"/>
    <col min="14084" max="14084" width="9" style="12" customWidth="1"/>
    <col min="14085" max="14090" width="12.5703125" style="12" customWidth="1"/>
    <col min="14091" max="14092" width="9.140625" style="12" customWidth="1"/>
    <col min="14093" max="14336" width="9.140625" style="12"/>
    <col min="14337" max="14337" width="4.42578125" style="12" bestFit="1" customWidth="1"/>
    <col min="14338" max="14338" width="13" style="12" customWidth="1"/>
    <col min="14339" max="14339" width="22.5703125" style="12" customWidth="1"/>
    <col min="14340" max="14340" width="9" style="12" customWidth="1"/>
    <col min="14341" max="14346" width="12.5703125" style="12" customWidth="1"/>
    <col min="14347" max="14348" width="9.140625" style="12" customWidth="1"/>
    <col min="14349" max="14592" width="9.140625" style="12"/>
    <col min="14593" max="14593" width="4.42578125" style="12" bestFit="1" customWidth="1"/>
    <col min="14594" max="14594" width="13" style="12" customWidth="1"/>
    <col min="14595" max="14595" width="22.5703125" style="12" customWidth="1"/>
    <col min="14596" max="14596" width="9" style="12" customWidth="1"/>
    <col min="14597" max="14602" width="12.5703125" style="12" customWidth="1"/>
    <col min="14603" max="14604" width="9.140625" style="12" customWidth="1"/>
    <col min="14605" max="14848" width="9.140625" style="12"/>
    <col min="14849" max="14849" width="4.42578125" style="12" bestFit="1" customWidth="1"/>
    <col min="14850" max="14850" width="13" style="12" customWidth="1"/>
    <col min="14851" max="14851" width="22.5703125" style="12" customWidth="1"/>
    <col min="14852" max="14852" width="9" style="12" customWidth="1"/>
    <col min="14853" max="14858" width="12.5703125" style="12" customWidth="1"/>
    <col min="14859" max="14860" width="9.140625" style="12" customWidth="1"/>
    <col min="14861" max="15104" width="9.140625" style="12"/>
    <col min="15105" max="15105" width="4.42578125" style="12" bestFit="1" customWidth="1"/>
    <col min="15106" max="15106" width="13" style="12" customWidth="1"/>
    <col min="15107" max="15107" width="22.5703125" style="12" customWidth="1"/>
    <col min="15108" max="15108" width="9" style="12" customWidth="1"/>
    <col min="15109" max="15114" width="12.5703125" style="12" customWidth="1"/>
    <col min="15115" max="15116" width="9.140625" style="12" customWidth="1"/>
    <col min="15117" max="15360" width="9.140625" style="12"/>
    <col min="15361" max="15361" width="4.42578125" style="12" bestFit="1" customWidth="1"/>
    <col min="15362" max="15362" width="13" style="12" customWidth="1"/>
    <col min="15363" max="15363" width="22.5703125" style="12" customWidth="1"/>
    <col min="15364" max="15364" width="9" style="12" customWidth="1"/>
    <col min="15365" max="15370" width="12.5703125" style="12" customWidth="1"/>
    <col min="15371" max="15372" width="9.140625" style="12" customWidth="1"/>
    <col min="15373" max="15616" width="9.140625" style="12"/>
    <col min="15617" max="15617" width="4.42578125" style="12" bestFit="1" customWidth="1"/>
    <col min="15618" max="15618" width="13" style="12" customWidth="1"/>
    <col min="15619" max="15619" width="22.5703125" style="12" customWidth="1"/>
    <col min="15620" max="15620" width="9" style="12" customWidth="1"/>
    <col min="15621" max="15626" width="12.5703125" style="12" customWidth="1"/>
    <col min="15627" max="15628" width="9.140625" style="12" customWidth="1"/>
    <col min="15629" max="15872" width="9.140625" style="12"/>
    <col min="15873" max="15873" width="4.42578125" style="12" bestFit="1" customWidth="1"/>
    <col min="15874" max="15874" width="13" style="12" customWidth="1"/>
    <col min="15875" max="15875" width="22.5703125" style="12" customWidth="1"/>
    <col min="15876" max="15876" width="9" style="12" customWidth="1"/>
    <col min="15877" max="15882" width="12.5703125" style="12" customWidth="1"/>
    <col min="15883" max="15884" width="9.140625" style="12" customWidth="1"/>
    <col min="15885" max="16128" width="9.140625" style="12"/>
    <col min="16129" max="16129" width="4.42578125" style="12" bestFit="1" customWidth="1"/>
    <col min="16130" max="16130" width="13" style="12" customWidth="1"/>
    <col min="16131" max="16131" width="22.5703125" style="12" customWidth="1"/>
    <col min="16132" max="16132" width="9" style="12" customWidth="1"/>
    <col min="16133" max="16138" width="12.5703125" style="12" customWidth="1"/>
    <col min="16139" max="16140" width="9.140625" style="12" customWidth="1"/>
    <col min="16141" max="16384" width="9.140625" style="12"/>
  </cols>
  <sheetData>
    <row r="1" spans="1:12" ht="27" customHeight="1" x14ac:dyDescent="0.25">
      <c r="B1" s="102" t="s">
        <v>184</v>
      </c>
      <c r="C1" s="102"/>
      <c r="D1" s="102"/>
      <c r="E1" s="102"/>
      <c r="F1" s="102"/>
      <c r="G1" s="102"/>
    </row>
    <row r="2" spans="1:12" ht="5.25" customHeight="1" x14ac:dyDescent="0.35">
      <c r="D2" s="14"/>
      <c r="E2" s="14"/>
      <c r="F2" s="14"/>
    </row>
    <row r="3" spans="1:12" s="15" customFormat="1" ht="27.75" customHeight="1" x14ac:dyDescent="0.25">
      <c r="A3" s="49"/>
      <c r="B3" s="101" t="s">
        <v>5</v>
      </c>
      <c r="C3" s="101"/>
      <c r="D3" s="49" t="s">
        <v>48</v>
      </c>
      <c r="E3" s="22" t="s">
        <v>0</v>
      </c>
      <c r="F3" s="22" t="s">
        <v>121</v>
      </c>
      <c r="G3" s="85" t="s">
        <v>101</v>
      </c>
      <c r="H3" s="23" t="s">
        <v>100</v>
      </c>
      <c r="I3" s="22" t="s">
        <v>99</v>
      </c>
      <c r="J3" s="22" t="s">
        <v>103</v>
      </c>
      <c r="K3" s="48" t="s">
        <v>122</v>
      </c>
    </row>
    <row r="4" spans="1:12" s="15" customFormat="1" ht="4.5" customHeight="1" x14ac:dyDescent="0.25">
      <c r="A4" s="49"/>
      <c r="B4" s="49"/>
      <c r="C4" s="49"/>
      <c r="D4" s="49"/>
      <c r="E4" s="49"/>
      <c r="F4" s="49"/>
      <c r="G4" s="16"/>
      <c r="H4" s="49"/>
      <c r="K4" s="48"/>
    </row>
    <row r="5" spans="1:12" s="18" customFormat="1" ht="17.25" customHeight="1" x14ac:dyDescent="0.25">
      <c r="A5" s="17">
        <v>1</v>
      </c>
      <c r="B5" s="26" t="s">
        <v>21</v>
      </c>
      <c r="C5" s="27" t="s">
        <v>22</v>
      </c>
      <c r="D5" s="28">
        <f t="shared" ref="D5:D36" si="0">L5-K5</f>
        <v>31</v>
      </c>
      <c r="E5" s="29">
        <v>6</v>
      </c>
      <c r="F5" s="29">
        <v>10</v>
      </c>
      <c r="G5" s="29">
        <v>1</v>
      </c>
      <c r="H5" s="29">
        <v>8</v>
      </c>
      <c r="I5" s="29">
        <v>1</v>
      </c>
      <c r="J5" s="94">
        <v>7</v>
      </c>
      <c r="K5" s="25">
        <v>2</v>
      </c>
      <c r="L5" s="18">
        <f t="shared" ref="L5:L36" si="1">SUM(E5:J5)</f>
        <v>33</v>
      </c>
    </row>
    <row r="6" spans="1:12" s="18" customFormat="1" ht="17.25" customHeight="1" x14ac:dyDescent="0.25">
      <c r="A6" s="17">
        <v>2</v>
      </c>
      <c r="B6" s="46" t="s">
        <v>155</v>
      </c>
      <c r="C6" s="30" t="s">
        <v>14</v>
      </c>
      <c r="D6" s="28">
        <f t="shared" si="0"/>
        <v>29</v>
      </c>
      <c r="E6" s="29"/>
      <c r="F6" s="29">
        <v>5</v>
      </c>
      <c r="G6" s="29">
        <v>11</v>
      </c>
      <c r="H6" s="29">
        <v>7</v>
      </c>
      <c r="I6" s="29">
        <v>6</v>
      </c>
      <c r="J6" s="94">
        <v>2</v>
      </c>
      <c r="K6" s="25">
        <v>2</v>
      </c>
      <c r="L6" s="18">
        <f t="shared" si="1"/>
        <v>31</v>
      </c>
    </row>
    <row r="7" spans="1:12" s="18" customFormat="1" ht="17.25" customHeight="1" x14ac:dyDescent="0.25">
      <c r="A7" s="17">
        <v>3</v>
      </c>
      <c r="B7" s="26" t="s">
        <v>173</v>
      </c>
      <c r="C7" s="27" t="s">
        <v>174</v>
      </c>
      <c r="D7" s="28">
        <f t="shared" si="0"/>
        <v>25</v>
      </c>
      <c r="E7" s="29"/>
      <c r="F7" s="29"/>
      <c r="G7" s="29">
        <v>6</v>
      </c>
      <c r="H7" s="29">
        <v>9</v>
      </c>
      <c r="I7" s="29">
        <v>1</v>
      </c>
      <c r="J7" s="94">
        <v>9</v>
      </c>
      <c r="K7" s="24"/>
      <c r="L7" s="18">
        <f t="shared" si="1"/>
        <v>25</v>
      </c>
    </row>
    <row r="8" spans="1:12" s="18" customFormat="1" ht="17.25" customHeight="1" x14ac:dyDescent="0.25">
      <c r="A8" s="17">
        <v>4</v>
      </c>
      <c r="B8" s="26" t="s">
        <v>105</v>
      </c>
      <c r="C8" s="27" t="s">
        <v>106</v>
      </c>
      <c r="D8" s="28">
        <f t="shared" si="0"/>
        <v>25</v>
      </c>
      <c r="E8" s="29">
        <v>5</v>
      </c>
      <c r="F8" s="29"/>
      <c r="G8" s="29">
        <v>5</v>
      </c>
      <c r="H8" s="29">
        <v>5</v>
      </c>
      <c r="I8" s="29">
        <v>10</v>
      </c>
      <c r="J8" s="94">
        <v>1</v>
      </c>
      <c r="K8" s="25">
        <v>1</v>
      </c>
      <c r="L8" s="18">
        <f t="shared" si="1"/>
        <v>26</v>
      </c>
    </row>
    <row r="9" spans="1:12" s="18" customFormat="1" ht="17.25" customHeight="1" x14ac:dyDescent="0.25">
      <c r="A9" s="17">
        <v>5</v>
      </c>
      <c r="B9" s="26" t="s">
        <v>25</v>
      </c>
      <c r="C9" s="27" t="s">
        <v>56</v>
      </c>
      <c r="D9" s="28">
        <f t="shared" si="0"/>
        <v>24</v>
      </c>
      <c r="E9" s="29">
        <v>1</v>
      </c>
      <c r="F9" s="29">
        <v>2</v>
      </c>
      <c r="G9" s="29">
        <v>1</v>
      </c>
      <c r="H9" s="29">
        <v>10</v>
      </c>
      <c r="I9" s="29">
        <v>11</v>
      </c>
      <c r="J9" s="94">
        <v>1</v>
      </c>
      <c r="K9" s="25">
        <v>2</v>
      </c>
      <c r="L9" s="18">
        <f t="shared" si="1"/>
        <v>26</v>
      </c>
    </row>
    <row r="10" spans="1:12" s="18" customFormat="1" ht="17.25" customHeight="1" x14ac:dyDescent="0.25">
      <c r="A10" s="17">
        <v>6</v>
      </c>
      <c r="B10" s="26" t="s">
        <v>104</v>
      </c>
      <c r="C10" s="27" t="s">
        <v>24</v>
      </c>
      <c r="D10" s="28">
        <f t="shared" si="0"/>
        <v>17</v>
      </c>
      <c r="E10" s="29">
        <v>11</v>
      </c>
      <c r="F10" s="29"/>
      <c r="G10" s="29">
        <v>4</v>
      </c>
      <c r="H10" s="29">
        <v>1</v>
      </c>
      <c r="I10" s="29"/>
      <c r="J10" s="94">
        <v>1</v>
      </c>
      <c r="K10" s="24"/>
      <c r="L10" s="18">
        <f t="shared" si="1"/>
        <v>17</v>
      </c>
    </row>
    <row r="11" spans="1:12" s="18" customFormat="1" ht="17.25" customHeight="1" x14ac:dyDescent="0.25">
      <c r="A11" s="17">
        <v>7</v>
      </c>
      <c r="B11" s="47" t="s">
        <v>87</v>
      </c>
      <c r="C11" s="27" t="s">
        <v>88</v>
      </c>
      <c r="D11" s="28">
        <f t="shared" si="0"/>
        <v>17</v>
      </c>
      <c r="E11" s="29"/>
      <c r="F11" s="29">
        <v>7</v>
      </c>
      <c r="G11" s="29">
        <v>9</v>
      </c>
      <c r="H11" s="29"/>
      <c r="I11" s="29">
        <v>1</v>
      </c>
      <c r="J11" s="94"/>
      <c r="K11" s="25"/>
      <c r="L11" s="18">
        <f t="shared" si="1"/>
        <v>17</v>
      </c>
    </row>
    <row r="12" spans="1:12" s="18" customFormat="1" ht="17.25" customHeight="1" x14ac:dyDescent="0.25">
      <c r="A12" s="17">
        <v>8</v>
      </c>
      <c r="B12" s="26" t="s">
        <v>78</v>
      </c>
      <c r="C12" s="27" t="s">
        <v>79</v>
      </c>
      <c r="D12" s="28">
        <f t="shared" si="0"/>
        <v>17</v>
      </c>
      <c r="E12" s="29">
        <v>10</v>
      </c>
      <c r="F12" s="29"/>
      <c r="G12" s="29"/>
      <c r="H12" s="29"/>
      <c r="I12" s="29">
        <v>7</v>
      </c>
      <c r="J12" s="94"/>
      <c r="K12" s="24"/>
      <c r="L12" s="18">
        <f t="shared" si="1"/>
        <v>17</v>
      </c>
    </row>
    <row r="13" spans="1:12" s="18" customFormat="1" ht="17.25" customHeight="1" x14ac:dyDescent="0.25">
      <c r="A13" s="17">
        <v>9</v>
      </c>
      <c r="B13" s="26" t="s">
        <v>36</v>
      </c>
      <c r="C13" s="27" t="s">
        <v>37</v>
      </c>
      <c r="D13" s="28">
        <f t="shared" si="0"/>
        <v>16</v>
      </c>
      <c r="E13" s="29">
        <v>1</v>
      </c>
      <c r="F13" s="29">
        <v>1</v>
      </c>
      <c r="G13" s="29">
        <v>9</v>
      </c>
      <c r="H13" s="29">
        <v>3</v>
      </c>
      <c r="I13" s="29">
        <v>1</v>
      </c>
      <c r="J13" s="94">
        <v>3</v>
      </c>
      <c r="K13" s="25">
        <v>2</v>
      </c>
      <c r="L13" s="18">
        <f t="shared" si="1"/>
        <v>18</v>
      </c>
    </row>
    <row r="14" spans="1:12" s="18" customFormat="1" ht="17.25" customHeight="1" x14ac:dyDescent="0.25">
      <c r="A14" s="17">
        <v>10</v>
      </c>
      <c r="B14" s="31" t="s">
        <v>168</v>
      </c>
      <c r="C14" s="27" t="s">
        <v>169</v>
      </c>
      <c r="D14" s="28">
        <f t="shared" si="0"/>
        <v>15</v>
      </c>
      <c r="E14" s="29"/>
      <c r="F14" s="29"/>
      <c r="G14" s="29"/>
      <c r="H14" s="29"/>
      <c r="I14" s="29">
        <v>5</v>
      </c>
      <c r="J14" s="94">
        <v>10</v>
      </c>
      <c r="K14" s="24"/>
      <c r="L14" s="18">
        <f t="shared" si="1"/>
        <v>15</v>
      </c>
    </row>
    <row r="15" spans="1:12" s="18" customFormat="1" ht="17.25" customHeight="1" x14ac:dyDescent="0.25">
      <c r="A15" s="17">
        <v>11</v>
      </c>
      <c r="B15" s="26" t="s">
        <v>17</v>
      </c>
      <c r="C15" s="27" t="s">
        <v>18</v>
      </c>
      <c r="D15" s="28">
        <f t="shared" si="0"/>
        <v>14</v>
      </c>
      <c r="E15" s="29">
        <v>1</v>
      </c>
      <c r="F15" s="29"/>
      <c r="G15" s="29">
        <v>10</v>
      </c>
      <c r="H15" s="29">
        <v>2</v>
      </c>
      <c r="I15" s="29"/>
      <c r="J15" s="94">
        <v>1</v>
      </c>
      <c r="K15" s="25"/>
      <c r="L15" s="18">
        <f t="shared" si="1"/>
        <v>14</v>
      </c>
    </row>
    <row r="16" spans="1:12" s="18" customFormat="1" ht="17.25" customHeight="1" x14ac:dyDescent="0.25">
      <c r="A16" s="17">
        <v>12</v>
      </c>
      <c r="B16" s="26" t="s">
        <v>158</v>
      </c>
      <c r="C16" s="27" t="s">
        <v>32</v>
      </c>
      <c r="D16" s="28">
        <f t="shared" si="0"/>
        <v>14</v>
      </c>
      <c r="E16" s="29"/>
      <c r="F16" s="29">
        <v>1</v>
      </c>
      <c r="G16" s="29">
        <v>1</v>
      </c>
      <c r="H16" s="29">
        <v>11</v>
      </c>
      <c r="I16" s="29">
        <v>1</v>
      </c>
      <c r="J16" s="94"/>
      <c r="K16" s="25"/>
      <c r="L16" s="18">
        <f t="shared" si="1"/>
        <v>14</v>
      </c>
    </row>
    <row r="17" spans="1:12" s="18" customFormat="1" ht="17.25" customHeight="1" x14ac:dyDescent="0.25">
      <c r="A17" s="17">
        <v>13</v>
      </c>
      <c r="B17" s="26" t="s">
        <v>28</v>
      </c>
      <c r="C17" s="27" t="s">
        <v>29</v>
      </c>
      <c r="D17" s="28">
        <f t="shared" si="0"/>
        <v>14</v>
      </c>
      <c r="E17" s="29">
        <v>1</v>
      </c>
      <c r="F17" s="29">
        <v>1</v>
      </c>
      <c r="G17" s="29">
        <v>1</v>
      </c>
      <c r="H17" s="29"/>
      <c r="I17" s="29"/>
      <c r="J17" s="94">
        <v>11</v>
      </c>
      <c r="K17" s="25"/>
      <c r="L17" s="18">
        <f t="shared" si="1"/>
        <v>14</v>
      </c>
    </row>
    <row r="18" spans="1:12" s="18" customFormat="1" ht="17.25" customHeight="1" x14ac:dyDescent="0.25">
      <c r="A18" s="17">
        <v>14</v>
      </c>
      <c r="B18" s="26" t="s">
        <v>97</v>
      </c>
      <c r="C18" s="27" t="s">
        <v>92</v>
      </c>
      <c r="D18" s="28">
        <f t="shared" si="0"/>
        <v>13</v>
      </c>
      <c r="E18" s="29">
        <v>1</v>
      </c>
      <c r="F18" s="29">
        <v>11</v>
      </c>
      <c r="G18" s="29"/>
      <c r="H18" s="29">
        <v>1</v>
      </c>
      <c r="I18" s="29"/>
      <c r="J18" s="94"/>
      <c r="K18" s="25"/>
      <c r="L18" s="18">
        <f t="shared" si="1"/>
        <v>13</v>
      </c>
    </row>
    <row r="19" spans="1:12" s="18" customFormat="1" ht="17.25" customHeight="1" x14ac:dyDescent="0.25">
      <c r="A19" s="17">
        <v>15</v>
      </c>
      <c r="B19" s="95" t="s">
        <v>25</v>
      </c>
      <c r="C19" s="32" t="s">
        <v>26</v>
      </c>
      <c r="D19" s="28">
        <f t="shared" si="0"/>
        <v>13</v>
      </c>
      <c r="E19" s="29">
        <v>9</v>
      </c>
      <c r="F19" s="29">
        <v>1</v>
      </c>
      <c r="G19" s="29">
        <v>1</v>
      </c>
      <c r="H19" s="29">
        <v>1</v>
      </c>
      <c r="I19" s="29">
        <v>1</v>
      </c>
      <c r="J19" s="94"/>
      <c r="K19" s="24"/>
      <c r="L19" s="18">
        <f t="shared" si="1"/>
        <v>13</v>
      </c>
    </row>
    <row r="20" spans="1:12" s="18" customFormat="1" ht="17.25" customHeight="1" x14ac:dyDescent="0.25">
      <c r="A20" s="17">
        <v>16</v>
      </c>
      <c r="B20" s="26" t="s">
        <v>138</v>
      </c>
      <c r="C20" s="27" t="s">
        <v>139</v>
      </c>
      <c r="D20" s="28">
        <f t="shared" si="0"/>
        <v>13</v>
      </c>
      <c r="E20" s="29"/>
      <c r="F20" s="29">
        <v>9</v>
      </c>
      <c r="G20" s="29"/>
      <c r="H20" s="29"/>
      <c r="I20" s="29">
        <v>4</v>
      </c>
      <c r="J20" s="94"/>
      <c r="K20" s="25"/>
      <c r="L20" s="18">
        <f t="shared" si="1"/>
        <v>13</v>
      </c>
    </row>
    <row r="21" spans="1:12" s="18" customFormat="1" ht="17.25" customHeight="1" x14ac:dyDescent="0.25">
      <c r="A21" s="17">
        <v>17</v>
      </c>
      <c r="B21" s="26" t="s">
        <v>68</v>
      </c>
      <c r="C21" s="27" t="s">
        <v>69</v>
      </c>
      <c r="D21" s="28">
        <f t="shared" si="0"/>
        <v>13</v>
      </c>
      <c r="E21" s="29">
        <v>2</v>
      </c>
      <c r="F21" s="29">
        <v>1</v>
      </c>
      <c r="G21" s="29"/>
      <c r="H21" s="29">
        <v>4</v>
      </c>
      <c r="I21" s="29"/>
      <c r="J21" s="94">
        <v>6</v>
      </c>
      <c r="K21" s="25"/>
      <c r="L21" s="18">
        <f t="shared" si="1"/>
        <v>13</v>
      </c>
    </row>
    <row r="22" spans="1:12" s="18" customFormat="1" ht="17.25" customHeight="1" x14ac:dyDescent="0.25">
      <c r="A22" s="17">
        <v>18</v>
      </c>
      <c r="B22" s="26" t="s">
        <v>11</v>
      </c>
      <c r="C22" s="27" t="s">
        <v>164</v>
      </c>
      <c r="D22" s="28">
        <f t="shared" si="0"/>
        <v>11</v>
      </c>
      <c r="E22" s="29"/>
      <c r="F22" s="29"/>
      <c r="G22" s="29">
        <v>2</v>
      </c>
      <c r="H22" s="29"/>
      <c r="I22" s="29">
        <v>1</v>
      </c>
      <c r="J22" s="94">
        <v>8</v>
      </c>
      <c r="K22" s="25"/>
      <c r="L22" s="18">
        <f t="shared" si="1"/>
        <v>11</v>
      </c>
    </row>
    <row r="23" spans="1:12" s="18" customFormat="1" ht="17.25" customHeight="1" x14ac:dyDescent="0.25">
      <c r="A23" s="17">
        <v>19</v>
      </c>
      <c r="B23" s="31" t="s">
        <v>104</v>
      </c>
      <c r="C23" s="27" t="s">
        <v>33</v>
      </c>
      <c r="D23" s="28">
        <f t="shared" si="0"/>
        <v>10</v>
      </c>
      <c r="E23" s="29">
        <v>8</v>
      </c>
      <c r="F23" s="29">
        <v>1</v>
      </c>
      <c r="G23" s="29"/>
      <c r="H23" s="29"/>
      <c r="I23" s="29">
        <v>1</v>
      </c>
      <c r="J23" s="94"/>
      <c r="K23" s="25"/>
      <c r="L23" s="18">
        <f t="shared" si="1"/>
        <v>10</v>
      </c>
    </row>
    <row r="24" spans="1:12" s="18" customFormat="1" ht="17.25" customHeight="1" x14ac:dyDescent="0.25">
      <c r="A24" s="17">
        <v>20</v>
      </c>
      <c r="B24" s="26" t="s">
        <v>57</v>
      </c>
      <c r="C24" s="27" t="s">
        <v>22</v>
      </c>
      <c r="D24" s="28">
        <f t="shared" si="0"/>
        <v>10</v>
      </c>
      <c r="E24" s="29"/>
      <c r="F24" s="29">
        <v>1</v>
      </c>
      <c r="G24" s="29"/>
      <c r="H24" s="29"/>
      <c r="I24" s="29">
        <v>9</v>
      </c>
      <c r="J24" s="94"/>
      <c r="K24" s="25"/>
      <c r="L24" s="18">
        <f t="shared" si="1"/>
        <v>10</v>
      </c>
    </row>
    <row r="25" spans="1:12" s="18" customFormat="1" ht="17.25" customHeight="1" x14ac:dyDescent="0.25">
      <c r="A25" s="17">
        <v>21</v>
      </c>
      <c r="B25" s="26" t="s">
        <v>11</v>
      </c>
      <c r="C25" s="27" t="s">
        <v>12</v>
      </c>
      <c r="D25" s="28">
        <f t="shared" si="0"/>
        <v>9</v>
      </c>
      <c r="E25" s="29"/>
      <c r="F25" s="29"/>
      <c r="G25" s="29"/>
      <c r="H25" s="29">
        <v>1</v>
      </c>
      <c r="I25" s="29">
        <v>8</v>
      </c>
      <c r="J25" s="94"/>
      <c r="K25" s="25"/>
      <c r="L25" s="18">
        <f t="shared" si="1"/>
        <v>9</v>
      </c>
    </row>
    <row r="26" spans="1:12" s="18" customFormat="1" ht="17.25" customHeight="1" x14ac:dyDescent="0.25">
      <c r="A26" s="17">
        <v>22</v>
      </c>
      <c r="B26" s="26" t="s">
        <v>107</v>
      </c>
      <c r="C26" s="27" t="s">
        <v>27</v>
      </c>
      <c r="D26" s="28">
        <f t="shared" si="0"/>
        <v>9</v>
      </c>
      <c r="E26" s="29"/>
      <c r="F26" s="29">
        <v>1</v>
      </c>
      <c r="G26" s="29">
        <v>7</v>
      </c>
      <c r="H26" s="29"/>
      <c r="I26" s="29"/>
      <c r="J26" s="94">
        <v>1</v>
      </c>
      <c r="K26" s="24"/>
      <c r="L26" s="18">
        <f t="shared" si="1"/>
        <v>9</v>
      </c>
    </row>
    <row r="27" spans="1:12" s="18" customFormat="1" ht="17.25" customHeight="1" x14ac:dyDescent="0.25">
      <c r="A27" s="17">
        <v>23</v>
      </c>
      <c r="B27" s="26" t="s">
        <v>107</v>
      </c>
      <c r="C27" s="27" t="s">
        <v>44</v>
      </c>
      <c r="D27" s="28">
        <f t="shared" si="0"/>
        <v>8</v>
      </c>
      <c r="E27" s="29">
        <v>1</v>
      </c>
      <c r="F27" s="29"/>
      <c r="G27" s="29">
        <v>1</v>
      </c>
      <c r="H27" s="29">
        <v>1</v>
      </c>
      <c r="I27" s="29"/>
      <c r="J27" s="94">
        <v>5</v>
      </c>
      <c r="K27" s="24"/>
      <c r="L27" s="18">
        <f t="shared" si="1"/>
        <v>8</v>
      </c>
    </row>
    <row r="28" spans="1:12" s="18" customFormat="1" ht="17.25" customHeight="1" x14ac:dyDescent="0.25">
      <c r="A28" s="17">
        <v>24</v>
      </c>
      <c r="B28" s="26" t="s">
        <v>153</v>
      </c>
      <c r="C28" s="27" t="s">
        <v>154</v>
      </c>
      <c r="D28" s="28">
        <f t="shared" si="0"/>
        <v>8</v>
      </c>
      <c r="E28" s="29"/>
      <c r="F28" s="29">
        <v>8</v>
      </c>
      <c r="G28" s="29"/>
      <c r="H28" s="29"/>
      <c r="I28" s="29"/>
      <c r="J28" s="94"/>
      <c r="K28" s="24"/>
      <c r="L28" s="18">
        <f t="shared" si="1"/>
        <v>8</v>
      </c>
    </row>
    <row r="29" spans="1:12" s="18" customFormat="1" ht="17.25" customHeight="1" x14ac:dyDescent="0.25">
      <c r="A29" s="17">
        <v>25</v>
      </c>
      <c r="B29" s="26" t="s">
        <v>89</v>
      </c>
      <c r="C29" s="27" t="s">
        <v>90</v>
      </c>
      <c r="D29" s="28">
        <f t="shared" si="0"/>
        <v>8</v>
      </c>
      <c r="E29" s="29">
        <v>7</v>
      </c>
      <c r="F29" s="29"/>
      <c r="G29" s="29"/>
      <c r="H29" s="29">
        <v>1</v>
      </c>
      <c r="I29" s="29"/>
      <c r="J29" s="94"/>
      <c r="K29" s="25"/>
      <c r="L29" s="18">
        <f t="shared" si="1"/>
        <v>8</v>
      </c>
    </row>
    <row r="30" spans="1:12" s="18" customFormat="1" ht="17.25" customHeight="1" x14ac:dyDescent="0.25">
      <c r="A30" s="17">
        <v>26</v>
      </c>
      <c r="B30" s="26" t="s">
        <v>77</v>
      </c>
      <c r="C30" s="27" t="s">
        <v>76</v>
      </c>
      <c r="D30" s="28">
        <f t="shared" si="0"/>
        <v>8</v>
      </c>
      <c r="E30" s="29">
        <v>1</v>
      </c>
      <c r="F30" s="29">
        <v>6</v>
      </c>
      <c r="G30" s="29">
        <v>1</v>
      </c>
      <c r="H30" s="29"/>
      <c r="I30" s="29"/>
      <c r="J30" s="94"/>
      <c r="K30" s="24"/>
      <c r="L30" s="18">
        <f t="shared" si="1"/>
        <v>8</v>
      </c>
    </row>
    <row r="31" spans="1:12" s="18" customFormat="1" ht="17.25" customHeight="1" x14ac:dyDescent="0.25">
      <c r="A31" s="17">
        <v>27</v>
      </c>
      <c r="B31" s="26" t="s">
        <v>107</v>
      </c>
      <c r="C31" s="27" t="s">
        <v>45</v>
      </c>
      <c r="D31" s="28">
        <f t="shared" si="0"/>
        <v>8</v>
      </c>
      <c r="E31" s="29"/>
      <c r="F31" s="29">
        <v>1</v>
      </c>
      <c r="G31" s="29"/>
      <c r="H31" s="29">
        <v>6</v>
      </c>
      <c r="I31" s="29">
        <v>1</v>
      </c>
      <c r="J31" s="94"/>
      <c r="K31" s="25"/>
      <c r="L31" s="18">
        <f t="shared" si="1"/>
        <v>8</v>
      </c>
    </row>
    <row r="32" spans="1:12" s="18" customFormat="1" ht="17.25" customHeight="1" x14ac:dyDescent="0.25">
      <c r="A32" s="17">
        <v>28</v>
      </c>
      <c r="B32" s="26" t="s">
        <v>11</v>
      </c>
      <c r="C32" s="27" t="s">
        <v>13</v>
      </c>
      <c r="D32" s="28">
        <f t="shared" si="0"/>
        <v>7</v>
      </c>
      <c r="E32" s="29">
        <v>4</v>
      </c>
      <c r="F32" s="29"/>
      <c r="G32" s="29"/>
      <c r="H32" s="29"/>
      <c r="I32" s="29">
        <v>3</v>
      </c>
      <c r="J32" s="94"/>
      <c r="K32" s="25"/>
      <c r="L32" s="18">
        <f t="shared" si="1"/>
        <v>7</v>
      </c>
    </row>
    <row r="33" spans="1:12" s="18" customFormat="1" ht="17.25" customHeight="1" x14ac:dyDescent="0.25">
      <c r="A33" s="17">
        <v>29</v>
      </c>
      <c r="B33" s="31" t="s">
        <v>17</v>
      </c>
      <c r="C33" s="27" t="s">
        <v>34</v>
      </c>
      <c r="D33" s="28">
        <f t="shared" si="0"/>
        <v>7</v>
      </c>
      <c r="E33" s="29">
        <v>1</v>
      </c>
      <c r="F33" s="29">
        <v>1</v>
      </c>
      <c r="G33" s="29">
        <v>3</v>
      </c>
      <c r="H33" s="29"/>
      <c r="I33" s="29">
        <v>1</v>
      </c>
      <c r="J33" s="94">
        <v>1</v>
      </c>
      <c r="K33" s="24"/>
      <c r="L33" s="18">
        <f t="shared" si="1"/>
        <v>7</v>
      </c>
    </row>
    <row r="34" spans="1:12" s="18" customFormat="1" ht="17.25" customHeight="1" x14ac:dyDescent="0.25">
      <c r="A34" s="17">
        <v>30</v>
      </c>
      <c r="B34" s="26" t="s">
        <v>46</v>
      </c>
      <c r="C34" s="27" t="s">
        <v>47</v>
      </c>
      <c r="D34" s="28">
        <f t="shared" si="0"/>
        <v>6</v>
      </c>
      <c r="E34" s="29"/>
      <c r="F34" s="29">
        <v>4</v>
      </c>
      <c r="G34" s="29">
        <v>1</v>
      </c>
      <c r="H34" s="29"/>
      <c r="I34" s="29"/>
      <c r="J34" s="94">
        <v>1</v>
      </c>
      <c r="K34" s="24"/>
      <c r="L34" s="18">
        <f t="shared" si="1"/>
        <v>6</v>
      </c>
    </row>
    <row r="35" spans="1:12" ht="17.25" customHeight="1" x14ac:dyDescent="0.25">
      <c r="A35" s="17">
        <v>31</v>
      </c>
      <c r="B35" s="26" t="s">
        <v>158</v>
      </c>
      <c r="C35" s="27" t="s">
        <v>151</v>
      </c>
      <c r="D35" s="28">
        <f t="shared" si="0"/>
        <v>6</v>
      </c>
      <c r="E35" s="29"/>
      <c r="F35" s="29">
        <v>1</v>
      </c>
      <c r="G35" s="29"/>
      <c r="H35" s="29"/>
      <c r="I35" s="29">
        <v>1</v>
      </c>
      <c r="J35" s="94">
        <v>4</v>
      </c>
      <c r="K35" s="25"/>
      <c r="L35" s="18">
        <f t="shared" si="1"/>
        <v>6</v>
      </c>
    </row>
    <row r="36" spans="1:12" ht="17.25" customHeight="1" x14ac:dyDescent="0.25">
      <c r="A36" s="17">
        <v>32</v>
      </c>
      <c r="B36" s="26" t="s">
        <v>30</v>
      </c>
      <c r="C36" s="27" t="s">
        <v>91</v>
      </c>
      <c r="D36" s="28">
        <f t="shared" si="0"/>
        <v>5</v>
      </c>
      <c r="E36" s="29">
        <v>3</v>
      </c>
      <c r="F36" s="29">
        <v>1</v>
      </c>
      <c r="G36" s="29"/>
      <c r="H36" s="29"/>
      <c r="I36" s="29"/>
      <c r="J36" s="94">
        <v>1</v>
      </c>
      <c r="K36" s="25"/>
      <c r="L36" s="18">
        <f t="shared" si="1"/>
        <v>5</v>
      </c>
    </row>
    <row r="37" spans="1:12" ht="17.25" customHeight="1" x14ac:dyDescent="0.25">
      <c r="A37" s="17">
        <v>33</v>
      </c>
      <c r="B37" s="26" t="s">
        <v>9</v>
      </c>
      <c r="C37" s="27" t="s">
        <v>10</v>
      </c>
      <c r="D37" s="28">
        <f t="shared" ref="D37:D54" si="2">L37-K37</f>
        <v>4</v>
      </c>
      <c r="E37" s="29"/>
      <c r="F37" s="29">
        <v>1</v>
      </c>
      <c r="G37" s="29">
        <v>1</v>
      </c>
      <c r="H37" s="29">
        <v>1</v>
      </c>
      <c r="I37" s="29"/>
      <c r="J37" s="94">
        <v>1</v>
      </c>
      <c r="L37" s="18">
        <f t="shared" ref="L37:L54" si="3">SUM(E37:J37)</f>
        <v>4</v>
      </c>
    </row>
    <row r="38" spans="1:12" ht="17.25" customHeight="1" x14ac:dyDescent="0.25">
      <c r="A38" s="17">
        <v>34</v>
      </c>
      <c r="B38" s="26" t="s">
        <v>156</v>
      </c>
      <c r="C38" s="27" t="s">
        <v>157</v>
      </c>
      <c r="D38" s="28">
        <f t="shared" si="2"/>
        <v>3</v>
      </c>
      <c r="E38" s="29"/>
      <c r="F38" s="29">
        <v>3</v>
      </c>
      <c r="G38" s="29"/>
      <c r="H38" s="29"/>
      <c r="I38" s="29"/>
      <c r="J38" s="94"/>
      <c r="L38" s="18">
        <f t="shared" si="3"/>
        <v>3</v>
      </c>
    </row>
    <row r="39" spans="1:12" ht="17.25" customHeight="1" x14ac:dyDescent="0.25">
      <c r="A39" s="17">
        <v>35</v>
      </c>
      <c r="B39" s="26" t="s">
        <v>30</v>
      </c>
      <c r="C39" s="27" t="s">
        <v>31</v>
      </c>
      <c r="D39" s="28">
        <f t="shared" si="2"/>
        <v>3</v>
      </c>
      <c r="E39" s="29">
        <v>1</v>
      </c>
      <c r="F39" s="29"/>
      <c r="G39" s="29"/>
      <c r="H39" s="29">
        <v>1</v>
      </c>
      <c r="I39" s="29">
        <v>1</v>
      </c>
      <c r="J39" s="94"/>
      <c r="K39" s="25"/>
      <c r="L39" s="18">
        <f t="shared" si="3"/>
        <v>3</v>
      </c>
    </row>
    <row r="40" spans="1:12" ht="17.25" customHeight="1" x14ac:dyDescent="0.25">
      <c r="A40" s="17">
        <v>36</v>
      </c>
      <c r="B40" s="26" t="s">
        <v>38</v>
      </c>
      <c r="C40" s="27" t="s">
        <v>39</v>
      </c>
      <c r="D40" s="28">
        <f t="shared" si="2"/>
        <v>2</v>
      </c>
      <c r="E40" s="29"/>
      <c r="F40" s="29"/>
      <c r="G40" s="29">
        <v>1</v>
      </c>
      <c r="H40" s="29"/>
      <c r="I40" s="29"/>
      <c r="J40" s="94">
        <v>1</v>
      </c>
      <c r="K40" s="25"/>
      <c r="L40" s="18">
        <f t="shared" si="3"/>
        <v>2</v>
      </c>
    </row>
    <row r="41" spans="1:12" ht="17.25" customHeight="1" x14ac:dyDescent="0.25">
      <c r="A41" s="17">
        <v>37</v>
      </c>
      <c r="B41" s="26" t="s">
        <v>28</v>
      </c>
      <c r="C41" s="27" t="s">
        <v>159</v>
      </c>
      <c r="D41" s="28">
        <f t="shared" si="2"/>
        <v>2</v>
      </c>
      <c r="E41" s="29"/>
      <c r="F41" s="29">
        <v>1</v>
      </c>
      <c r="G41" s="29"/>
      <c r="H41" s="29"/>
      <c r="I41" s="29">
        <v>1</v>
      </c>
      <c r="J41" s="94"/>
      <c r="K41" s="25"/>
      <c r="L41" s="18">
        <f t="shared" si="3"/>
        <v>2</v>
      </c>
    </row>
    <row r="42" spans="1:12" ht="17.25" customHeight="1" x14ac:dyDescent="0.25">
      <c r="A42" s="17">
        <v>38</v>
      </c>
      <c r="B42" s="26" t="s">
        <v>89</v>
      </c>
      <c r="C42" s="27" t="s">
        <v>160</v>
      </c>
      <c r="D42" s="28">
        <f t="shared" si="2"/>
        <v>2</v>
      </c>
      <c r="E42" s="29"/>
      <c r="F42" s="29">
        <v>1</v>
      </c>
      <c r="G42" s="29">
        <v>1</v>
      </c>
      <c r="H42" s="29"/>
      <c r="I42" s="29"/>
      <c r="J42" s="94"/>
      <c r="L42" s="18">
        <f t="shared" si="3"/>
        <v>2</v>
      </c>
    </row>
    <row r="43" spans="1:12" ht="17.25" customHeight="1" x14ac:dyDescent="0.25">
      <c r="A43" s="17">
        <v>39</v>
      </c>
      <c r="B43" s="26" t="s">
        <v>25</v>
      </c>
      <c r="C43" s="27" t="s">
        <v>76</v>
      </c>
      <c r="D43" s="28">
        <f t="shared" si="2"/>
        <v>2</v>
      </c>
      <c r="E43" s="29">
        <v>1</v>
      </c>
      <c r="F43" s="29">
        <v>1</v>
      </c>
      <c r="G43" s="29"/>
      <c r="H43" s="29"/>
      <c r="I43" s="29"/>
      <c r="J43" s="94"/>
      <c r="L43" s="18">
        <f t="shared" si="3"/>
        <v>2</v>
      </c>
    </row>
    <row r="44" spans="1:12" ht="17.25" customHeight="1" x14ac:dyDescent="0.25">
      <c r="A44" s="17">
        <v>40</v>
      </c>
      <c r="B44" s="26" t="s">
        <v>11</v>
      </c>
      <c r="C44" s="27" t="s">
        <v>35</v>
      </c>
      <c r="D44" s="28">
        <f t="shared" si="2"/>
        <v>2</v>
      </c>
      <c r="E44" s="29">
        <v>1</v>
      </c>
      <c r="F44" s="29"/>
      <c r="G44" s="29"/>
      <c r="H44" s="29"/>
      <c r="I44" s="29">
        <v>1</v>
      </c>
      <c r="J44" s="94"/>
      <c r="K44" s="25"/>
      <c r="L44" s="18">
        <f t="shared" si="3"/>
        <v>2</v>
      </c>
    </row>
    <row r="45" spans="1:12" ht="17.25" customHeight="1" x14ac:dyDescent="0.25">
      <c r="A45" s="11">
        <v>41</v>
      </c>
      <c r="B45" s="26" t="s">
        <v>107</v>
      </c>
      <c r="C45" s="27" t="s">
        <v>19</v>
      </c>
      <c r="D45" s="28">
        <f t="shared" si="2"/>
        <v>2</v>
      </c>
      <c r="E45" s="29"/>
      <c r="F45" s="29"/>
      <c r="G45" s="29"/>
      <c r="H45" s="29"/>
      <c r="I45" s="29">
        <v>2</v>
      </c>
      <c r="J45" s="94"/>
      <c r="K45" s="25"/>
      <c r="L45" s="18">
        <f t="shared" si="3"/>
        <v>2</v>
      </c>
    </row>
    <row r="46" spans="1:12" ht="17.25" customHeight="1" x14ac:dyDescent="0.25">
      <c r="A46" s="11">
        <v>42</v>
      </c>
      <c r="B46" s="26" t="s">
        <v>112</v>
      </c>
      <c r="C46" s="27" t="s">
        <v>113</v>
      </c>
      <c r="D46" s="28">
        <f t="shared" si="2"/>
        <v>1</v>
      </c>
      <c r="E46" s="29">
        <v>1</v>
      </c>
      <c r="F46" s="29"/>
      <c r="G46" s="29"/>
      <c r="H46" s="29"/>
      <c r="I46" s="29"/>
      <c r="J46" s="94"/>
      <c r="L46" s="18">
        <f t="shared" si="3"/>
        <v>1</v>
      </c>
    </row>
    <row r="47" spans="1:12" ht="17.25" customHeight="1" x14ac:dyDescent="0.25">
      <c r="A47" s="11">
        <v>43</v>
      </c>
      <c r="B47" s="26" t="s">
        <v>114</v>
      </c>
      <c r="C47" s="27" t="s">
        <v>113</v>
      </c>
      <c r="D47" s="28">
        <f t="shared" si="2"/>
        <v>1</v>
      </c>
      <c r="E47" s="29">
        <v>1</v>
      </c>
      <c r="F47" s="29"/>
      <c r="G47" s="29"/>
      <c r="H47" s="29"/>
      <c r="I47" s="29"/>
      <c r="J47" s="94"/>
      <c r="L47" s="18">
        <f t="shared" si="3"/>
        <v>1</v>
      </c>
    </row>
    <row r="48" spans="1:12" ht="17.25" customHeight="1" x14ac:dyDescent="0.25">
      <c r="A48" s="11">
        <v>44</v>
      </c>
      <c r="B48" s="26" t="s">
        <v>107</v>
      </c>
      <c r="C48" s="27" t="s">
        <v>165</v>
      </c>
      <c r="D48" s="28">
        <f t="shared" si="2"/>
        <v>1</v>
      </c>
      <c r="E48" s="29"/>
      <c r="F48" s="29"/>
      <c r="G48" s="29">
        <v>1</v>
      </c>
      <c r="H48" s="29"/>
      <c r="I48" s="29"/>
      <c r="J48" s="94"/>
      <c r="L48" s="18">
        <f t="shared" si="3"/>
        <v>1</v>
      </c>
    </row>
    <row r="49" spans="1:12" ht="17.25" customHeight="1" x14ac:dyDescent="0.25">
      <c r="A49" s="11">
        <v>45</v>
      </c>
      <c r="B49" s="26" t="s">
        <v>108</v>
      </c>
      <c r="C49" s="27" t="s">
        <v>109</v>
      </c>
      <c r="D49" s="28">
        <f t="shared" si="2"/>
        <v>1</v>
      </c>
      <c r="E49" s="29">
        <v>1</v>
      </c>
      <c r="F49" s="29"/>
      <c r="G49" s="29"/>
      <c r="H49" s="29"/>
      <c r="I49" s="29"/>
      <c r="J49" s="94"/>
      <c r="L49" s="18">
        <f t="shared" si="3"/>
        <v>1</v>
      </c>
    </row>
    <row r="50" spans="1:12" ht="17.25" customHeight="1" x14ac:dyDescent="0.25">
      <c r="A50" s="11">
        <v>46</v>
      </c>
      <c r="B50" s="26" t="s">
        <v>25</v>
      </c>
      <c r="C50" s="27" t="s">
        <v>180</v>
      </c>
      <c r="D50" s="28">
        <f t="shared" si="2"/>
        <v>1</v>
      </c>
      <c r="E50" s="29"/>
      <c r="F50" s="29"/>
      <c r="G50" s="29"/>
      <c r="H50" s="29"/>
      <c r="I50" s="29"/>
      <c r="J50" s="94">
        <v>1</v>
      </c>
      <c r="K50" s="25"/>
      <c r="L50" s="18">
        <f t="shared" si="3"/>
        <v>1</v>
      </c>
    </row>
    <row r="51" spans="1:12" ht="17.25" customHeight="1" x14ac:dyDescent="0.25">
      <c r="A51" s="11">
        <v>47</v>
      </c>
      <c r="B51" s="26" t="s">
        <v>119</v>
      </c>
      <c r="C51" s="27" t="s">
        <v>182</v>
      </c>
      <c r="D51" s="28">
        <f t="shared" si="2"/>
        <v>1</v>
      </c>
      <c r="E51" s="29"/>
      <c r="F51" s="29"/>
      <c r="G51" s="29"/>
      <c r="H51" s="29"/>
      <c r="I51" s="29"/>
      <c r="J51" s="94">
        <v>1</v>
      </c>
      <c r="K51" s="25"/>
      <c r="L51" s="18">
        <f t="shared" si="3"/>
        <v>1</v>
      </c>
    </row>
    <row r="52" spans="1:12" ht="17.25" customHeight="1" x14ac:dyDescent="0.25">
      <c r="A52" s="11">
        <v>48</v>
      </c>
      <c r="B52" s="26" t="s">
        <v>110</v>
      </c>
      <c r="C52" s="27" t="s">
        <v>111</v>
      </c>
      <c r="D52" s="28">
        <f t="shared" si="2"/>
        <v>1</v>
      </c>
      <c r="E52" s="29">
        <v>1</v>
      </c>
      <c r="F52" s="29"/>
      <c r="G52" s="29"/>
      <c r="H52" s="29"/>
      <c r="I52" s="29"/>
      <c r="J52" s="94"/>
      <c r="L52" s="18">
        <f t="shared" si="3"/>
        <v>1</v>
      </c>
    </row>
    <row r="53" spans="1:12" ht="17.25" customHeight="1" x14ac:dyDescent="0.25">
      <c r="A53" s="11">
        <v>49</v>
      </c>
      <c r="B53" s="31" t="s">
        <v>72</v>
      </c>
      <c r="C53" s="27" t="s">
        <v>166</v>
      </c>
      <c r="D53" s="28">
        <f t="shared" si="2"/>
        <v>1</v>
      </c>
      <c r="E53" s="29"/>
      <c r="F53" s="29"/>
      <c r="G53" s="29"/>
      <c r="H53" s="29"/>
      <c r="I53" s="29">
        <v>1</v>
      </c>
      <c r="J53" s="94"/>
      <c r="K53" s="25"/>
      <c r="L53" s="18">
        <f t="shared" si="3"/>
        <v>1</v>
      </c>
    </row>
    <row r="54" spans="1:12" ht="17.25" customHeight="1" x14ac:dyDescent="0.25">
      <c r="A54" s="11">
        <v>50</v>
      </c>
      <c r="B54" s="26" t="s">
        <v>104</v>
      </c>
      <c r="C54" s="27" t="s">
        <v>175</v>
      </c>
      <c r="D54" s="28">
        <f t="shared" si="2"/>
        <v>1</v>
      </c>
      <c r="E54" s="29"/>
      <c r="F54" s="29"/>
      <c r="G54" s="29"/>
      <c r="H54" s="29"/>
      <c r="I54" s="29">
        <v>1</v>
      </c>
      <c r="J54" s="94"/>
      <c r="K54" s="25"/>
      <c r="L54" s="18">
        <f t="shared" si="3"/>
        <v>1</v>
      </c>
    </row>
  </sheetData>
  <sortState ref="B5:L45">
    <sortCondition descending="1" ref="D5:D45"/>
  </sortState>
  <mergeCells count="2">
    <mergeCell ref="B3:C3"/>
    <mergeCell ref="B1:G1"/>
  </mergeCells>
  <pageMargins left="0.70866141732283472" right="0.70866141732283472" top="0.74803149606299213" bottom="0.74803149606299213" header="0.31496062992125984" footer="0.31496062992125984"/>
  <pageSetup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9"/>
  <sheetViews>
    <sheetView zoomScale="75" zoomScaleNormal="75" workbookViewId="0"/>
  </sheetViews>
  <sheetFormatPr defaultRowHeight="12" customHeight="1" x14ac:dyDescent="0.25"/>
  <cols>
    <col min="1" max="1" width="4.7109375" style="51" customWidth="1"/>
    <col min="2" max="2" width="9.140625" style="52"/>
    <col min="3" max="3" width="13" customWidth="1"/>
    <col min="4" max="4" width="9.140625" style="51" customWidth="1"/>
    <col min="5" max="5" width="5.7109375" style="51" customWidth="1"/>
    <col min="6" max="6" width="1.7109375" style="51" customWidth="1"/>
    <col min="7" max="7" width="5.7109375" style="51" customWidth="1"/>
    <col min="8" max="8" width="5.7109375" style="86" customWidth="1"/>
    <col min="9" max="12" width="5.7109375" style="51" customWidth="1"/>
    <col min="13" max="13" width="1.42578125" style="51" customWidth="1"/>
    <col min="14" max="14" width="13.28515625" style="86" customWidth="1"/>
    <col min="257" max="257" width="4.7109375" customWidth="1"/>
    <col min="259" max="259" width="13" customWidth="1"/>
    <col min="260" max="260" width="9.140625" customWidth="1"/>
    <col min="261" max="261" width="5.7109375" customWidth="1"/>
    <col min="262" max="262" width="1.7109375" customWidth="1"/>
    <col min="263" max="268" width="5.7109375" customWidth="1"/>
    <col min="269" max="269" width="1.42578125" customWidth="1"/>
    <col min="270" max="270" width="13.28515625" customWidth="1"/>
    <col min="513" max="513" width="4.7109375" customWidth="1"/>
    <col min="515" max="515" width="13" customWidth="1"/>
    <col min="516" max="516" width="9.140625" customWidth="1"/>
    <col min="517" max="517" width="5.7109375" customWidth="1"/>
    <col min="518" max="518" width="1.7109375" customWidth="1"/>
    <col min="519" max="524" width="5.7109375" customWidth="1"/>
    <col min="525" max="525" width="1.42578125" customWidth="1"/>
    <col min="526" max="526" width="13.28515625" customWidth="1"/>
    <col min="769" max="769" width="4.7109375" customWidth="1"/>
    <col min="771" max="771" width="13" customWidth="1"/>
    <col min="772" max="772" width="9.140625" customWidth="1"/>
    <col min="773" max="773" width="5.7109375" customWidth="1"/>
    <col min="774" max="774" width="1.7109375" customWidth="1"/>
    <col min="775" max="780" width="5.7109375" customWidth="1"/>
    <col min="781" max="781" width="1.42578125" customWidth="1"/>
    <col min="782" max="782" width="13.28515625" customWidth="1"/>
    <col min="1025" max="1025" width="4.7109375" customWidth="1"/>
    <col min="1027" max="1027" width="13" customWidth="1"/>
    <col min="1028" max="1028" width="9.140625" customWidth="1"/>
    <col min="1029" max="1029" width="5.7109375" customWidth="1"/>
    <col min="1030" max="1030" width="1.7109375" customWidth="1"/>
    <col min="1031" max="1036" width="5.7109375" customWidth="1"/>
    <col min="1037" max="1037" width="1.42578125" customWidth="1"/>
    <col min="1038" max="1038" width="13.28515625" customWidth="1"/>
    <col min="1281" max="1281" width="4.7109375" customWidth="1"/>
    <col min="1283" max="1283" width="13" customWidth="1"/>
    <col min="1284" max="1284" width="9.140625" customWidth="1"/>
    <col min="1285" max="1285" width="5.7109375" customWidth="1"/>
    <col min="1286" max="1286" width="1.7109375" customWidth="1"/>
    <col min="1287" max="1292" width="5.7109375" customWidth="1"/>
    <col min="1293" max="1293" width="1.42578125" customWidth="1"/>
    <col min="1294" max="1294" width="13.28515625" customWidth="1"/>
    <col min="1537" max="1537" width="4.7109375" customWidth="1"/>
    <col min="1539" max="1539" width="13" customWidth="1"/>
    <col min="1540" max="1540" width="9.140625" customWidth="1"/>
    <col min="1541" max="1541" width="5.7109375" customWidth="1"/>
    <col min="1542" max="1542" width="1.7109375" customWidth="1"/>
    <col min="1543" max="1548" width="5.7109375" customWidth="1"/>
    <col min="1549" max="1549" width="1.42578125" customWidth="1"/>
    <col min="1550" max="1550" width="13.28515625" customWidth="1"/>
    <col min="1793" max="1793" width="4.7109375" customWidth="1"/>
    <col min="1795" max="1795" width="13" customWidth="1"/>
    <col min="1796" max="1796" width="9.140625" customWidth="1"/>
    <col min="1797" max="1797" width="5.7109375" customWidth="1"/>
    <col min="1798" max="1798" width="1.7109375" customWidth="1"/>
    <col min="1799" max="1804" width="5.7109375" customWidth="1"/>
    <col min="1805" max="1805" width="1.42578125" customWidth="1"/>
    <col min="1806" max="1806" width="13.28515625" customWidth="1"/>
    <col min="2049" max="2049" width="4.7109375" customWidth="1"/>
    <col min="2051" max="2051" width="13" customWidth="1"/>
    <col min="2052" max="2052" width="9.140625" customWidth="1"/>
    <col min="2053" max="2053" width="5.7109375" customWidth="1"/>
    <col min="2054" max="2054" width="1.7109375" customWidth="1"/>
    <col min="2055" max="2060" width="5.7109375" customWidth="1"/>
    <col min="2061" max="2061" width="1.42578125" customWidth="1"/>
    <col min="2062" max="2062" width="13.28515625" customWidth="1"/>
    <col min="2305" max="2305" width="4.7109375" customWidth="1"/>
    <col min="2307" max="2307" width="13" customWidth="1"/>
    <col min="2308" max="2308" width="9.140625" customWidth="1"/>
    <col min="2309" max="2309" width="5.7109375" customWidth="1"/>
    <col min="2310" max="2310" width="1.7109375" customWidth="1"/>
    <col min="2311" max="2316" width="5.7109375" customWidth="1"/>
    <col min="2317" max="2317" width="1.42578125" customWidth="1"/>
    <col min="2318" max="2318" width="13.28515625" customWidth="1"/>
    <col min="2561" max="2561" width="4.7109375" customWidth="1"/>
    <col min="2563" max="2563" width="13" customWidth="1"/>
    <col min="2564" max="2564" width="9.140625" customWidth="1"/>
    <col min="2565" max="2565" width="5.7109375" customWidth="1"/>
    <col min="2566" max="2566" width="1.7109375" customWidth="1"/>
    <col min="2567" max="2572" width="5.7109375" customWidth="1"/>
    <col min="2573" max="2573" width="1.42578125" customWidth="1"/>
    <col min="2574" max="2574" width="13.28515625" customWidth="1"/>
    <col min="2817" max="2817" width="4.7109375" customWidth="1"/>
    <col min="2819" max="2819" width="13" customWidth="1"/>
    <col min="2820" max="2820" width="9.140625" customWidth="1"/>
    <col min="2821" max="2821" width="5.7109375" customWidth="1"/>
    <col min="2822" max="2822" width="1.7109375" customWidth="1"/>
    <col min="2823" max="2828" width="5.7109375" customWidth="1"/>
    <col min="2829" max="2829" width="1.42578125" customWidth="1"/>
    <col min="2830" max="2830" width="13.28515625" customWidth="1"/>
    <col min="3073" max="3073" width="4.7109375" customWidth="1"/>
    <col min="3075" max="3075" width="13" customWidth="1"/>
    <col min="3076" max="3076" width="9.140625" customWidth="1"/>
    <col min="3077" max="3077" width="5.7109375" customWidth="1"/>
    <col min="3078" max="3078" width="1.7109375" customWidth="1"/>
    <col min="3079" max="3084" width="5.7109375" customWidth="1"/>
    <col min="3085" max="3085" width="1.42578125" customWidth="1"/>
    <col min="3086" max="3086" width="13.28515625" customWidth="1"/>
    <col min="3329" max="3329" width="4.7109375" customWidth="1"/>
    <col min="3331" max="3331" width="13" customWidth="1"/>
    <col min="3332" max="3332" width="9.140625" customWidth="1"/>
    <col min="3333" max="3333" width="5.7109375" customWidth="1"/>
    <col min="3334" max="3334" width="1.7109375" customWidth="1"/>
    <col min="3335" max="3340" width="5.7109375" customWidth="1"/>
    <col min="3341" max="3341" width="1.42578125" customWidth="1"/>
    <col min="3342" max="3342" width="13.28515625" customWidth="1"/>
    <col min="3585" max="3585" width="4.7109375" customWidth="1"/>
    <col min="3587" max="3587" width="13" customWidth="1"/>
    <col min="3588" max="3588" width="9.140625" customWidth="1"/>
    <col min="3589" max="3589" width="5.7109375" customWidth="1"/>
    <col min="3590" max="3590" width="1.7109375" customWidth="1"/>
    <col min="3591" max="3596" width="5.7109375" customWidth="1"/>
    <col min="3597" max="3597" width="1.42578125" customWidth="1"/>
    <col min="3598" max="3598" width="13.28515625" customWidth="1"/>
    <col min="3841" max="3841" width="4.7109375" customWidth="1"/>
    <col min="3843" max="3843" width="13" customWidth="1"/>
    <col min="3844" max="3844" width="9.140625" customWidth="1"/>
    <col min="3845" max="3845" width="5.7109375" customWidth="1"/>
    <col min="3846" max="3846" width="1.7109375" customWidth="1"/>
    <col min="3847" max="3852" width="5.7109375" customWidth="1"/>
    <col min="3853" max="3853" width="1.42578125" customWidth="1"/>
    <col min="3854" max="3854" width="13.28515625" customWidth="1"/>
    <col min="4097" max="4097" width="4.7109375" customWidth="1"/>
    <col min="4099" max="4099" width="13" customWidth="1"/>
    <col min="4100" max="4100" width="9.140625" customWidth="1"/>
    <col min="4101" max="4101" width="5.7109375" customWidth="1"/>
    <col min="4102" max="4102" width="1.7109375" customWidth="1"/>
    <col min="4103" max="4108" width="5.7109375" customWidth="1"/>
    <col min="4109" max="4109" width="1.42578125" customWidth="1"/>
    <col min="4110" max="4110" width="13.28515625" customWidth="1"/>
    <col min="4353" max="4353" width="4.7109375" customWidth="1"/>
    <col min="4355" max="4355" width="13" customWidth="1"/>
    <col min="4356" max="4356" width="9.140625" customWidth="1"/>
    <col min="4357" max="4357" width="5.7109375" customWidth="1"/>
    <col min="4358" max="4358" width="1.7109375" customWidth="1"/>
    <col min="4359" max="4364" width="5.7109375" customWidth="1"/>
    <col min="4365" max="4365" width="1.42578125" customWidth="1"/>
    <col min="4366" max="4366" width="13.28515625" customWidth="1"/>
    <col min="4609" max="4609" width="4.7109375" customWidth="1"/>
    <col min="4611" max="4611" width="13" customWidth="1"/>
    <col min="4612" max="4612" width="9.140625" customWidth="1"/>
    <col min="4613" max="4613" width="5.7109375" customWidth="1"/>
    <col min="4614" max="4614" width="1.7109375" customWidth="1"/>
    <col min="4615" max="4620" width="5.7109375" customWidth="1"/>
    <col min="4621" max="4621" width="1.42578125" customWidth="1"/>
    <col min="4622" max="4622" width="13.28515625" customWidth="1"/>
    <col min="4865" max="4865" width="4.7109375" customWidth="1"/>
    <col min="4867" max="4867" width="13" customWidth="1"/>
    <col min="4868" max="4868" width="9.140625" customWidth="1"/>
    <col min="4869" max="4869" width="5.7109375" customWidth="1"/>
    <col min="4870" max="4870" width="1.7109375" customWidth="1"/>
    <col min="4871" max="4876" width="5.7109375" customWidth="1"/>
    <col min="4877" max="4877" width="1.42578125" customWidth="1"/>
    <col min="4878" max="4878" width="13.28515625" customWidth="1"/>
    <col min="5121" max="5121" width="4.7109375" customWidth="1"/>
    <col min="5123" max="5123" width="13" customWidth="1"/>
    <col min="5124" max="5124" width="9.140625" customWidth="1"/>
    <col min="5125" max="5125" width="5.7109375" customWidth="1"/>
    <col min="5126" max="5126" width="1.7109375" customWidth="1"/>
    <col min="5127" max="5132" width="5.7109375" customWidth="1"/>
    <col min="5133" max="5133" width="1.42578125" customWidth="1"/>
    <col min="5134" max="5134" width="13.28515625" customWidth="1"/>
    <col min="5377" max="5377" width="4.7109375" customWidth="1"/>
    <col min="5379" max="5379" width="13" customWidth="1"/>
    <col min="5380" max="5380" width="9.140625" customWidth="1"/>
    <col min="5381" max="5381" width="5.7109375" customWidth="1"/>
    <col min="5382" max="5382" width="1.7109375" customWidth="1"/>
    <col min="5383" max="5388" width="5.7109375" customWidth="1"/>
    <col min="5389" max="5389" width="1.42578125" customWidth="1"/>
    <col min="5390" max="5390" width="13.28515625" customWidth="1"/>
    <col min="5633" max="5633" width="4.7109375" customWidth="1"/>
    <col min="5635" max="5635" width="13" customWidth="1"/>
    <col min="5636" max="5636" width="9.140625" customWidth="1"/>
    <col min="5637" max="5637" width="5.7109375" customWidth="1"/>
    <col min="5638" max="5638" width="1.7109375" customWidth="1"/>
    <col min="5639" max="5644" width="5.7109375" customWidth="1"/>
    <col min="5645" max="5645" width="1.42578125" customWidth="1"/>
    <col min="5646" max="5646" width="13.28515625" customWidth="1"/>
    <col min="5889" max="5889" width="4.7109375" customWidth="1"/>
    <col min="5891" max="5891" width="13" customWidth="1"/>
    <col min="5892" max="5892" width="9.140625" customWidth="1"/>
    <col min="5893" max="5893" width="5.7109375" customWidth="1"/>
    <col min="5894" max="5894" width="1.7109375" customWidth="1"/>
    <col min="5895" max="5900" width="5.7109375" customWidth="1"/>
    <col min="5901" max="5901" width="1.42578125" customWidth="1"/>
    <col min="5902" max="5902" width="13.28515625" customWidth="1"/>
    <col min="6145" max="6145" width="4.7109375" customWidth="1"/>
    <col min="6147" max="6147" width="13" customWidth="1"/>
    <col min="6148" max="6148" width="9.140625" customWidth="1"/>
    <col min="6149" max="6149" width="5.7109375" customWidth="1"/>
    <col min="6150" max="6150" width="1.7109375" customWidth="1"/>
    <col min="6151" max="6156" width="5.7109375" customWidth="1"/>
    <col min="6157" max="6157" width="1.42578125" customWidth="1"/>
    <col min="6158" max="6158" width="13.28515625" customWidth="1"/>
    <col min="6401" max="6401" width="4.7109375" customWidth="1"/>
    <col min="6403" max="6403" width="13" customWidth="1"/>
    <col min="6404" max="6404" width="9.140625" customWidth="1"/>
    <col min="6405" max="6405" width="5.7109375" customWidth="1"/>
    <col min="6406" max="6406" width="1.7109375" customWidth="1"/>
    <col min="6407" max="6412" width="5.7109375" customWidth="1"/>
    <col min="6413" max="6413" width="1.42578125" customWidth="1"/>
    <col min="6414" max="6414" width="13.28515625" customWidth="1"/>
    <col min="6657" max="6657" width="4.7109375" customWidth="1"/>
    <col min="6659" max="6659" width="13" customWidth="1"/>
    <col min="6660" max="6660" width="9.140625" customWidth="1"/>
    <col min="6661" max="6661" width="5.7109375" customWidth="1"/>
    <col min="6662" max="6662" width="1.7109375" customWidth="1"/>
    <col min="6663" max="6668" width="5.7109375" customWidth="1"/>
    <col min="6669" max="6669" width="1.42578125" customWidth="1"/>
    <col min="6670" max="6670" width="13.28515625" customWidth="1"/>
    <col min="6913" max="6913" width="4.7109375" customWidth="1"/>
    <col min="6915" max="6915" width="13" customWidth="1"/>
    <col min="6916" max="6916" width="9.140625" customWidth="1"/>
    <col min="6917" max="6917" width="5.7109375" customWidth="1"/>
    <col min="6918" max="6918" width="1.7109375" customWidth="1"/>
    <col min="6919" max="6924" width="5.7109375" customWidth="1"/>
    <col min="6925" max="6925" width="1.42578125" customWidth="1"/>
    <col min="6926" max="6926" width="13.28515625" customWidth="1"/>
    <col min="7169" max="7169" width="4.7109375" customWidth="1"/>
    <col min="7171" max="7171" width="13" customWidth="1"/>
    <col min="7172" max="7172" width="9.140625" customWidth="1"/>
    <col min="7173" max="7173" width="5.7109375" customWidth="1"/>
    <col min="7174" max="7174" width="1.7109375" customWidth="1"/>
    <col min="7175" max="7180" width="5.7109375" customWidth="1"/>
    <col min="7181" max="7181" width="1.42578125" customWidth="1"/>
    <col min="7182" max="7182" width="13.28515625" customWidth="1"/>
    <col min="7425" max="7425" width="4.7109375" customWidth="1"/>
    <col min="7427" max="7427" width="13" customWidth="1"/>
    <col min="7428" max="7428" width="9.140625" customWidth="1"/>
    <col min="7429" max="7429" width="5.7109375" customWidth="1"/>
    <col min="7430" max="7430" width="1.7109375" customWidth="1"/>
    <col min="7431" max="7436" width="5.7109375" customWidth="1"/>
    <col min="7437" max="7437" width="1.42578125" customWidth="1"/>
    <col min="7438" max="7438" width="13.28515625" customWidth="1"/>
    <col min="7681" max="7681" width="4.7109375" customWidth="1"/>
    <col min="7683" max="7683" width="13" customWidth="1"/>
    <col min="7684" max="7684" width="9.140625" customWidth="1"/>
    <col min="7685" max="7685" width="5.7109375" customWidth="1"/>
    <col min="7686" max="7686" width="1.7109375" customWidth="1"/>
    <col min="7687" max="7692" width="5.7109375" customWidth="1"/>
    <col min="7693" max="7693" width="1.42578125" customWidth="1"/>
    <col min="7694" max="7694" width="13.28515625" customWidth="1"/>
    <col min="7937" max="7937" width="4.7109375" customWidth="1"/>
    <col min="7939" max="7939" width="13" customWidth="1"/>
    <col min="7940" max="7940" width="9.140625" customWidth="1"/>
    <col min="7941" max="7941" width="5.7109375" customWidth="1"/>
    <col min="7942" max="7942" width="1.7109375" customWidth="1"/>
    <col min="7943" max="7948" width="5.7109375" customWidth="1"/>
    <col min="7949" max="7949" width="1.42578125" customWidth="1"/>
    <col min="7950" max="7950" width="13.28515625" customWidth="1"/>
    <col min="8193" max="8193" width="4.7109375" customWidth="1"/>
    <col min="8195" max="8195" width="13" customWidth="1"/>
    <col min="8196" max="8196" width="9.140625" customWidth="1"/>
    <col min="8197" max="8197" width="5.7109375" customWidth="1"/>
    <col min="8198" max="8198" width="1.7109375" customWidth="1"/>
    <col min="8199" max="8204" width="5.7109375" customWidth="1"/>
    <col min="8205" max="8205" width="1.42578125" customWidth="1"/>
    <col min="8206" max="8206" width="13.28515625" customWidth="1"/>
    <col min="8449" max="8449" width="4.7109375" customWidth="1"/>
    <col min="8451" max="8451" width="13" customWidth="1"/>
    <col min="8452" max="8452" width="9.140625" customWidth="1"/>
    <col min="8453" max="8453" width="5.7109375" customWidth="1"/>
    <col min="8454" max="8454" width="1.7109375" customWidth="1"/>
    <col min="8455" max="8460" width="5.7109375" customWidth="1"/>
    <col min="8461" max="8461" width="1.42578125" customWidth="1"/>
    <col min="8462" max="8462" width="13.28515625" customWidth="1"/>
    <col min="8705" max="8705" width="4.7109375" customWidth="1"/>
    <col min="8707" max="8707" width="13" customWidth="1"/>
    <col min="8708" max="8708" width="9.140625" customWidth="1"/>
    <col min="8709" max="8709" width="5.7109375" customWidth="1"/>
    <col min="8710" max="8710" width="1.7109375" customWidth="1"/>
    <col min="8711" max="8716" width="5.7109375" customWidth="1"/>
    <col min="8717" max="8717" width="1.42578125" customWidth="1"/>
    <col min="8718" max="8718" width="13.28515625" customWidth="1"/>
    <col min="8961" max="8961" width="4.7109375" customWidth="1"/>
    <col min="8963" max="8963" width="13" customWidth="1"/>
    <col min="8964" max="8964" width="9.140625" customWidth="1"/>
    <col min="8965" max="8965" width="5.7109375" customWidth="1"/>
    <col min="8966" max="8966" width="1.7109375" customWidth="1"/>
    <col min="8967" max="8972" width="5.7109375" customWidth="1"/>
    <col min="8973" max="8973" width="1.42578125" customWidth="1"/>
    <col min="8974" max="8974" width="13.28515625" customWidth="1"/>
    <col min="9217" max="9217" width="4.7109375" customWidth="1"/>
    <col min="9219" max="9219" width="13" customWidth="1"/>
    <col min="9220" max="9220" width="9.140625" customWidth="1"/>
    <col min="9221" max="9221" width="5.7109375" customWidth="1"/>
    <col min="9222" max="9222" width="1.7109375" customWidth="1"/>
    <col min="9223" max="9228" width="5.7109375" customWidth="1"/>
    <col min="9229" max="9229" width="1.42578125" customWidth="1"/>
    <col min="9230" max="9230" width="13.28515625" customWidth="1"/>
    <col min="9473" max="9473" width="4.7109375" customWidth="1"/>
    <col min="9475" max="9475" width="13" customWidth="1"/>
    <col min="9476" max="9476" width="9.140625" customWidth="1"/>
    <col min="9477" max="9477" width="5.7109375" customWidth="1"/>
    <col min="9478" max="9478" width="1.7109375" customWidth="1"/>
    <col min="9479" max="9484" width="5.7109375" customWidth="1"/>
    <col min="9485" max="9485" width="1.42578125" customWidth="1"/>
    <col min="9486" max="9486" width="13.28515625" customWidth="1"/>
    <col min="9729" max="9729" width="4.7109375" customWidth="1"/>
    <col min="9731" max="9731" width="13" customWidth="1"/>
    <col min="9732" max="9732" width="9.140625" customWidth="1"/>
    <col min="9733" max="9733" width="5.7109375" customWidth="1"/>
    <col min="9734" max="9734" width="1.7109375" customWidth="1"/>
    <col min="9735" max="9740" width="5.7109375" customWidth="1"/>
    <col min="9741" max="9741" width="1.42578125" customWidth="1"/>
    <col min="9742" max="9742" width="13.28515625" customWidth="1"/>
    <col min="9985" max="9985" width="4.7109375" customWidth="1"/>
    <col min="9987" max="9987" width="13" customWidth="1"/>
    <col min="9988" max="9988" width="9.140625" customWidth="1"/>
    <col min="9989" max="9989" width="5.7109375" customWidth="1"/>
    <col min="9990" max="9990" width="1.7109375" customWidth="1"/>
    <col min="9991" max="9996" width="5.7109375" customWidth="1"/>
    <col min="9997" max="9997" width="1.42578125" customWidth="1"/>
    <col min="9998" max="9998" width="13.28515625" customWidth="1"/>
    <col min="10241" max="10241" width="4.7109375" customWidth="1"/>
    <col min="10243" max="10243" width="13" customWidth="1"/>
    <col min="10244" max="10244" width="9.140625" customWidth="1"/>
    <col min="10245" max="10245" width="5.7109375" customWidth="1"/>
    <col min="10246" max="10246" width="1.7109375" customWidth="1"/>
    <col min="10247" max="10252" width="5.7109375" customWidth="1"/>
    <col min="10253" max="10253" width="1.42578125" customWidth="1"/>
    <col min="10254" max="10254" width="13.28515625" customWidth="1"/>
    <col min="10497" max="10497" width="4.7109375" customWidth="1"/>
    <col min="10499" max="10499" width="13" customWidth="1"/>
    <col min="10500" max="10500" width="9.140625" customWidth="1"/>
    <col min="10501" max="10501" width="5.7109375" customWidth="1"/>
    <col min="10502" max="10502" width="1.7109375" customWidth="1"/>
    <col min="10503" max="10508" width="5.7109375" customWidth="1"/>
    <col min="10509" max="10509" width="1.42578125" customWidth="1"/>
    <col min="10510" max="10510" width="13.28515625" customWidth="1"/>
    <col min="10753" max="10753" width="4.7109375" customWidth="1"/>
    <col min="10755" max="10755" width="13" customWidth="1"/>
    <col min="10756" max="10756" width="9.140625" customWidth="1"/>
    <col min="10757" max="10757" width="5.7109375" customWidth="1"/>
    <col min="10758" max="10758" width="1.7109375" customWidth="1"/>
    <col min="10759" max="10764" width="5.7109375" customWidth="1"/>
    <col min="10765" max="10765" width="1.42578125" customWidth="1"/>
    <col min="10766" max="10766" width="13.28515625" customWidth="1"/>
    <col min="11009" max="11009" width="4.7109375" customWidth="1"/>
    <col min="11011" max="11011" width="13" customWidth="1"/>
    <col min="11012" max="11012" width="9.140625" customWidth="1"/>
    <col min="11013" max="11013" width="5.7109375" customWidth="1"/>
    <col min="11014" max="11014" width="1.7109375" customWidth="1"/>
    <col min="11015" max="11020" width="5.7109375" customWidth="1"/>
    <col min="11021" max="11021" width="1.42578125" customWidth="1"/>
    <col min="11022" max="11022" width="13.28515625" customWidth="1"/>
    <col min="11265" max="11265" width="4.7109375" customWidth="1"/>
    <col min="11267" max="11267" width="13" customWidth="1"/>
    <col min="11268" max="11268" width="9.140625" customWidth="1"/>
    <col min="11269" max="11269" width="5.7109375" customWidth="1"/>
    <col min="11270" max="11270" width="1.7109375" customWidth="1"/>
    <col min="11271" max="11276" width="5.7109375" customWidth="1"/>
    <col min="11277" max="11277" width="1.42578125" customWidth="1"/>
    <col min="11278" max="11278" width="13.28515625" customWidth="1"/>
    <col min="11521" max="11521" width="4.7109375" customWidth="1"/>
    <col min="11523" max="11523" width="13" customWidth="1"/>
    <col min="11524" max="11524" width="9.140625" customWidth="1"/>
    <col min="11525" max="11525" width="5.7109375" customWidth="1"/>
    <col min="11526" max="11526" width="1.7109375" customWidth="1"/>
    <col min="11527" max="11532" width="5.7109375" customWidth="1"/>
    <col min="11533" max="11533" width="1.42578125" customWidth="1"/>
    <col min="11534" max="11534" width="13.28515625" customWidth="1"/>
    <col min="11777" max="11777" width="4.7109375" customWidth="1"/>
    <col min="11779" max="11779" width="13" customWidth="1"/>
    <col min="11780" max="11780" width="9.140625" customWidth="1"/>
    <col min="11781" max="11781" width="5.7109375" customWidth="1"/>
    <col min="11782" max="11782" width="1.7109375" customWidth="1"/>
    <col min="11783" max="11788" width="5.7109375" customWidth="1"/>
    <col min="11789" max="11789" width="1.42578125" customWidth="1"/>
    <col min="11790" max="11790" width="13.28515625" customWidth="1"/>
    <col min="12033" max="12033" width="4.7109375" customWidth="1"/>
    <col min="12035" max="12035" width="13" customWidth="1"/>
    <col min="12036" max="12036" width="9.140625" customWidth="1"/>
    <col min="12037" max="12037" width="5.7109375" customWidth="1"/>
    <col min="12038" max="12038" width="1.7109375" customWidth="1"/>
    <col min="12039" max="12044" width="5.7109375" customWidth="1"/>
    <col min="12045" max="12045" width="1.42578125" customWidth="1"/>
    <col min="12046" max="12046" width="13.28515625" customWidth="1"/>
    <col min="12289" max="12289" width="4.7109375" customWidth="1"/>
    <col min="12291" max="12291" width="13" customWidth="1"/>
    <col min="12292" max="12292" width="9.140625" customWidth="1"/>
    <col min="12293" max="12293" width="5.7109375" customWidth="1"/>
    <col min="12294" max="12294" width="1.7109375" customWidth="1"/>
    <col min="12295" max="12300" width="5.7109375" customWidth="1"/>
    <col min="12301" max="12301" width="1.42578125" customWidth="1"/>
    <col min="12302" max="12302" width="13.28515625" customWidth="1"/>
    <col min="12545" max="12545" width="4.7109375" customWidth="1"/>
    <col min="12547" max="12547" width="13" customWidth="1"/>
    <col min="12548" max="12548" width="9.140625" customWidth="1"/>
    <col min="12549" max="12549" width="5.7109375" customWidth="1"/>
    <col min="12550" max="12550" width="1.7109375" customWidth="1"/>
    <col min="12551" max="12556" width="5.7109375" customWidth="1"/>
    <col min="12557" max="12557" width="1.42578125" customWidth="1"/>
    <col min="12558" max="12558" width="13.28515625" customWidth="1"/>
    <col min="12801" max="12801" width="4.7109375" customWidth="1"/>
    <col min="12803" max="12803" width="13" customWidth="1"/>
    <col min="12804" max="12804" width="9.140625" customWidth="1"/>
    <col min="12805" max="12805" width="5.7109375" customWidth="1"/>
    <col min="12806" max="12806" width="1.7109375" customWidth="1"/>
    <col min="12807" max="12812" width="5.7109375" customWidth="1"/>
    <col min="12813" max="12813" width="1.42578125" customWidth="1"/>
    <col min="12814" max="12814" width="13.28515625" customWidth="1"/>
    <col min="13057" max="13057" width="4.7109375" customWidth="1"/>
    <col min="13059" max="13059" width="13" customWidth="1"/>
    <col min="13060" max="13060" width="9.140625" customWidth="1"/>
    <col min="13061" max="13061" width="5.7109375" customWidth="1"/>
    <col min="13062" max="13062" width="1.7109375" customWidth="1"/>
    <col min="13063" max="13068" width="5.7109375" customWidth="1"/>
    <col min="13069" max="13069" width="1.42578125" customWidth="1"/>
    <col min="13070" max="13070" width="13.28515625" customWidth="1"/>
    <col min="13313" max="13313" width="4.7109375" customWidth="1"/>
    <col min="13315" max="13315" width="13" customWidth="1"/>
    <col min="13316" max="13316" width="9.140625" customWidth="1"/>
    <col min="13317" max="13317" width="5.7109375" customWidth="1"/>
    <col min="13318" max="13318" width="1.7109375" customWidth="1"/>
    <col min="13319" max="13324" width="5.7109375" customWidth="1"/>
    <col min="13325" max="13325" width="1.42578125" customWidth="1"/>
    <col min="13326" max="13326" width="13.28515625" customWidth="1"/>
    <col min="13569" max="13569" width="4.7109375" customWidth="1"/>
    <col min="13571" max="13571" width="13" customWidth="1"/>
    <col min="13572" max="13572" width="9.140625" customWidth="1"/>
    <col min="13573" max="13573" width="5.7109375" customWidth="1"/>
    <col min="13574" max="13574" width="1.7109375" customWidth="1"/>
    <col min="13575" max="13580" width="5.7109375" customWidth="1"/>
    <col min="13581" max="13581" width="1.42578125" customWidth="1"/>
    <col min="13582" max="13582" width="13.28515625" customWidth="1"/>
    <col min="13825" max="13825" width="4.7109375" customWidth="1"/>
    <col min="13827" max="13827" width="13" customWidth="1"/>
    <col min="13828" max="13828" width="9.140625" customWidth="1"/>
    <col min="13829" max="13829" width="5.7109375" customWidth="1"/>
    <col min="13830" max="13830" width="1.7109375" customWidth="1"/>
    <col min="13831" max="13836" width="5.7109375" customWidth="1"/>
    <col min="13837" max="13837" width="1.42578125" customWidth="1"/>
    <col min="13838" max="13838" width="13.28515625" customWidth="1"/>
    <col min="14081" max="14081" width="4.7109375" customWidth="1"/>
    <col min="14083" max="14083" width="13" customWidth="1"/>
    <col min="14084" max="14084" width="9.140625" customWidth="1"/>
    <col min="14085" max="14085" width="5.7109375" customWidth="1"/>
    <col min="14086" max="14086" width="1.7109375" customWidth="1"/>
    <col min="14087" max="14092" width="5.7109375" customWidth="1"/>
    <col min="14093" max="14093" width="1.42578125" customWidth="1"/>
    <col min="14094" max="14094" width="13.28515625" customWidth="1"/>
    <col min="14337" max="14337" width="4.7109375" customWidth="1"/>
    <col min="14339" max="14339" width="13" customWidth="1"/>
    <col min="14340" max="14340" width="9.140625" customWidth="1"/>
    <col min="14341" max="14341" width="5.7109375" customWidth="1"/>
    <col min="14342" max="14342" width="1.7109375" customWidth="1"/>
    <col min="14343" max="14348" width="5.7109375" customWidth="1"/>
    <col min="14349" max="14349" width="1.42578125" customWidth="1"/>
    <col min="14350" max="14350" width="13.28515625" customWidth="1"/>
    <col min="14593" max="14593" width="4.7109375" customWidth="1"/>
    <col min="14595" max="14595" width="13" customWidth="1"/>
    <col min="14596" max="14596" width="9.140625" customWidth="1"/>
    <col min="14597" max="14597" width="5.7109375" customWidth="1"/>
    <col min="14598" max="14598" width="1.7109375" customWidth="1"/>
    <col min="14599" max="14604" width="5.7109375" customWidth="1"/>
    <col min="14605" max="14605" width="1.42578125" customWidth="1"/>
    <col min="14606" max="14606" width="13.28515625" customWidth="1"/>
    <col min="14849" max="14849" width="4.7109375" customWidth="1"/>
    <col min="14851" max="14851" width="13" customWidth="1"/>
    <col min="14852" max="14852" width="9.140625" customWidth="1"/>
    <col min="14853" max="14853" width="5.7109375" customWidth="1"/>
    <col min="14854" max="14854" width="1.7109375" customWidth="1"/>
    <col min="14855" max="14860" width="5.7109375" customWidth="1"/>
    <col min="14861" max="14861" width="1.42578125" customWidth="1"/>
    <col min="14862" max="14862" width="13.28515625" customWidth="1"/>
    <col min="15105" max="15105" width="4.7109375" customWidth="1"/>
    <col min="15107" max="15107" width="13" customWidth="1"/>
    <col min="15108" max="15108" width="9.140625" customWidth="1"/>
    <col min="15109" max="15109" width="5.7109375" customWidth="1"/>
    <col min="15110" max="15110" width="1.7109375" customWidth="1"/>
    <col min="15111" max="15116" width="5.7109375" customWidth="1"/>
    <col min="15117" max="15117" width="1.42578125" customWidth="1"/>
    <col min="15118" max="15118" width="13.28515625" customWidth="1"/>
    <col min="15361" max="15361" width="4.7109375" customWidth="1"/>
    <col min="15363" max="15363" width="13" customWidth="1"/>
    <col min="15364" max="15364" width="9.140625" customWidth="1"/>
    <col min="15365" max="15365" width="5.7109375" customWidth="1"/>
    <col min="15366" max="15366" width="1.7109375" customWidth="1"/>
    <col min="15367" max="15372" width="5.7109375" customWidth="1"/>
    <col min="15373" max="15373" width="1.42578125" customWidth="1"/>
    <col min="15374" max="15374" width="13.28515625" customWidth="1"/>
    <col min="15617" max="15617" width="4.7109375" customWidth="1"/>
    <col min="15619" max="15619" width="13" customWidth="1"/>
    <col min="15620" max="15620" width="9.140625" customWidth="1"/>
    <col min="15621" max="15621" width="5.7109375" customWidth="1"/>
    <col min="15622" max="15622" width="1.7109375" customWidth="1"/>
    <col min="15623" max="15628" width="5.7109375" customWidth="1"/>
    <col min="15629" max="15629" width="1.42578125" customWidth="1"/>
    <col min="15630" max="15630" width="13.28515625" customWidth="1"/>
    <col min="15873" max="15873" width="4.7109375" customWidth="1"/>
    <col min="15875" max="15875" width="13" customWidth="1"/>
    <col min="15876" max="15876" width="9.140625" customWidth="1"/>
    <col min="15877" max="15877" width="5.7109375" customWidth="1"/>
    <col min="15878" max="15878" width="1.7109375" customWidth="1"/>
    <col min="15879" max="15884" width="5.7109375" customWidth="1"/>
    <col min="15885" max="15885" width="1.42578125" customWidth="1"/>
    <col min="15886" max="15886" width="13.28515625" customWidth="1"/>
    <col min="16129" max="16129" width="4.7109375" customWidth="1"/>
    <col min="16131" max="16131" width="13" customWidth="1"/>
    <col min="16132" max="16132" width="9.140625" customWidth="1"/>
    <col min="16133" max="16133" width="5.7109375" customWidth="1"/>
    <col min="16134" max="16134" width="1.7109375" customWidth="1"/>
    <col min="16135" max="16140" width="5.7109375" customWidth="1"/>
    <col min="16141" max="16141" width="1.42578125" customWidth="1"/>
    <col min="16142" max="16142" width="13.28515625" customWidth="1"/>
  </cols>
  <sheetData>
    <row r="1" spans="1:15" ht="12" customHeight="1" x14ac:dyDescent="0.25">
      <c r="E1" s="51">
        <v>2016</v>
      </c>
      <c r="N1" s="42" t="s">
        <v>123</v>
      </c>
    </row>
    <row r="2" spans="1:15" s="7" customFormat="1" ht="12" customHeight="1" x14ac:dyDescent="0.2">
      <c r="A2" s="48"/>
      <c r="B2" s="99" t="s">
        <v>5</v>
      </c>
      <c r="C2" s="99"/>
      <c r="D2" s="7" t="s">
        <v>124</v>
      </c>
      <c r="E2" s="48" t="s">
        <v>8</v>
      </c>
      <c r="F2" s="48"/>
      <c r="G2" s="103" t="s">
        <v>49</v>
      </c>
      <c r="H2" s="104"/>
      <c r="I2" s="104"/>
      <c r="J2" s="104"/>
      <c r="K2" s="104"/>
      <c r="L2" s="104"/>
      <c r="M2" s="104"/>
      <c r="N2" s="86" t="s">
        <v>8</v>
      </c>
    </row>
    <row r="3" spans="1:15" s="7" customFormat="1" ht="11.25" customHeight="1" x14ac:dyDescent="0.2">
      <c r="A3" s="48"/>
      <c r="B3" s="48"/>
      <c r="C3" s="48"/>
      <c r="D3" s="48"/>
      <c r="E3" s="48"/>
      <c r="F3" s="48"/>
      <c r="G3" s="48"/>
      <c r="H3" s="50"/>
      <c r="I3" s="48"/>
      <c r="J3" s="48"/>
      <c r="K3" s="48"/>
      <c r="L3" s="48"/>
      <c r="M3" s="48"/>
      <c r="N3" s="87">
        <v>42650</v>
      </c>
    </row>
    <row r="4" spans="1:15" s="74" customFormat="1" ht="12" customHeight="1" x14ac:dyDescent="0.25">
      <c r="A4" s="24">
        <v>2</v>
      </c>
      <c r="B4" s="33" t="s">
        <v>40</v>
      </c>
      <c r="C4" s="34" t="s">
        <v>41</v>
      </c>
      <c r="D4" s="20" t="s">
        <v>125</v>
      </c>
      <c r="E4" s="35">
        <v>19</v>
      </c>
      <c r="F4" s="36"/>
      <c r="G4" s="63"/>
      <c r="H4" s="88"/>
      <c r="I4" s="63"/>
      <c r="J4" s="63"/>
      <c r="K4" s="63"/>
      <c r="L4" s="63"/>
      <c r="M4" s="63"/>
      <c r="N4" s="81">
        <v>19</v>
      </c>
      <c r="O4" s="66"/>
    </row>
    <row r="5" spans="1:15" s="74" customFormat="1" ht="12" customHeight="1" x14ac:dyDescent="0.25">
      <c r="A5" s="24">
        <v>3</v>
      </c>
      <c r="B5" s="33" t="s">
        <v>30</v>
      </c>
      <c r="C5" s="34" t="s">
        <v>91</v>
      </c>
      <c r="D5" s="20"/>
      <c r="E5" s="35">
        <v>19</v>
      </c>
      <c r="F5" s="36"/>
      <c r="G5" s="63"/>
      <c r="H5" s="88"/>
      <c r="I5" s="63"/>
      <c r="J5" s="63"/>
      <c r="K5" s="63"/>
      <c r="L5" s="63">
        <v>20</v>
      </c>
      <c r="M5" s="63"/>
      <c r="N5" s="81">
        <v>20</v>
      </c>
      <c r="O5" s="66"/>
    </row>
    <row r="6" spans="1:15" s="74" customFormat="1" ht="12" customHeight="1" x14ac:dyDescent="0.25">
      <c r="A6" s="24">
        <v>4</v>
      </c>
      <c r="B6" s="33" t="s">
        <v>126</v>
      </c>
      <c r="C6" s="34" t="s">
        <v>127</v>
      </c>
      <c r="D6" s="34" t="s">
        <v>128</v>
      </c>
      <c r="E6" s="35" t="s">
        <v>129</v>
      </c>
      <c r="F6" s="36"/>
      <c r="G6" s="63"/>
      <c r="H6" s="88"/>
      <c r="I6" s="63"/>
      <c r="J6" s="63"/>
      <c r="K6" s="63"/>
      <c r="L6" s="63"/>
      <c r="M6" s="63"/>
      <c r="N6" s="81"/>
      <c r="O6" s="66"/>
    </row>
    <row r="7" spans="1:15" s="74" customFormat="1" ht="12" customHeight="1" x14ac:dyDescent="0.25">
      <c r="A7" s="24">
        <v>5</v>
      </c>
      <c r="B7" s="33" t="s">
        <v>97</v>
      </c>
      <c r="C7" s="34" t="s">
        <v>92</v>
      </c>
      <c r="D7" s="34"/>
      <c r="E7" s="35">
        <v>22</v>
      </c>
      <c r="F7" s="36"/>
      <c r="G7" s="63">
        <v>23</v>
      </c>
      <c r="H7" s="88">
        <v>20</v>
      </c>
      <c r="I7" s="63"/>
      <c r="J7" s="63">
        <v>21</v>
      </c>
      <c r="K7" s="63"/>
      <c r="L7" s="63"/>
      <c r="M7" s="63"/>
      <c r="N7" s="81">
        <v>21</v>
      </c>
      <c r="O7" s="66"/>
    </row>
    <row r="8" spans="1:15" s="74" customFormat="1" ht="12" customHeight="1" x14ac:dyDescent="0.25">
      <c r="A8" s="24">
        <v>6</v>
      </c>
      <c r="B8" s="33" t="s">
        <v>42</v>
      </c>
      <c r="C8" s="34" t="s">
        <v>43</v>
      </c>
      <c r="D8" s="34" t="s">
        <v>130</v>
      </c>
      <c r="E8" s="35">
        <v>8.9</v>
      </c>
      <c r="F8" s="36"/>
      <c r="G8" s="63"/>
      <c r="H8" s="88"/>
      <c r="I8" s="63"/>
      <c r="J8" s="63"/>
      <c r="K8" s="63"/>
      <c r="L8" s="63"/>
      <c r="M8" s="63"/>
      <c r="N8" s="81">
        <v>9</v>
      </c>
      <c r="O8" s="66"/>
    </row>
    <row r="9" spans="1:15" s="74" customFormat="1" ht="12" customHeight="1" x14ac:dyDescent="0.25">
      <c r="A9" s="24">
        <v>7</v>
      </c>
      <c r="B9" s="33" t="s">
        <v>131</v>
      </c>
      <c r="C9" s="34" t="s">
        <v>132</v>
      </c>
      <c r="D9" s="34"/>
      <c r="E9" s="35"/>
      <c r="F9" s="36"/>
      <c r="G9" s="63"/>
      <c r="H9" s="88"/>
      <c r="I9" s="63"/>
      <c r="J9" s="63"/>
      <c r="K9" s="63"/>
      <c r="L9" s="63"/>
      <c r="M9" s="63"/>
      <c r="N9" s="81"/>
      <c r="O9" s="66"/>
    </row>
    <row r="10" spans="1:15" s="74" customFormat="1" ht="12" customHeight="1" x14ac:dyDescent="0.25">
      <c r="A10" s="24">
        <v>8</v>
      </c>
      <c r="B10" s="33" t="s">
        <v>50</v>
      </c>
      <c r="C10" s="34" t="s">
        <v>44</v>
      </c>
      <c r="D10" s="34"/>
      <c r="E10" s="35">
        <v>23</v>
      </c>
      <c r="F10" s="36"/>
      <c r="G10" s="77"/>
      <c r="H10" s="88"/>
      <c r="I10" s="63"/>
      <c r="J10" s="63">
        <v>24</v>
      </c>
      <c r="K10" s="63"/>
      <c r="L10" s="63"/>
      <c r="M10" s="63"/>
      <c r="N10" s="81">
        <v>24</v>
      </c>
      <c r="O10" s="66"/>
    </row>
    <row r="11" spans="1:15" s="74" customFormat="1" ht="12" customHeight="1" x14ac:dyDescent="0.25">
      <c r="A11" s="24">
        <v>9</v>
      </c>
      <c r="B11" s="33" t="s">
        <v>112</v>
      </c>
      <c r="C11" s="34" t="s">
        <v>113</v>
      </c>
      <c r="D11" s="34" t="s">
        <v>133</v>
      </c>
      <c r="E11" s="35">
        <v>18</v>
      </c>
      <c r="F11" s="36"/>
      <c r="G11" s="63"/>
      <c r="H11" s="88"/>
      <c r="I11" s="63"/>
      <c r="J11" s="63"/>
      <c r="K11" s="63"/>
      <c r="L11" s="63"/>
      <c r="M11" s="63"/>
      <c r="N11" s="81">
        <v>18</v>
      </c>
      <c r="O11" s="66"/>
    </row>
    <row r="12" spans="1:15" s="74" customFormat="1" ht="12" customHeight="1" x14ac:dyDescent="0.25">
      <c r="A12" s="24">
        <v>10</v>
      </c>
      <c r="B12" s="33" t="s">
        <v>114</v>
      </c>
      <c r="C12" s="34" t="s">
        <v>113</v>
      </c>
      <c r="D12" s="34" t="s">
        <v>133</v>
      </c>
      <c r="E12" s="35">
        <v>21</v>
      </c>
      <c r="F12" s="36"/>
      <c r="G12" s="63"/>
      <c r="H12" s="88"/>
      <c r="I12" s="63"/>
      <c r="J12" s="63"/>
      <c r="K12" s="63"/>
      <c r="L12" s="63"/>
      <c r="M12" s="63"/>
      <c r="N12" s="81">
        <v>21</v>
      </c>
      <c r="O12" s="66"/>
    </row>
    <row r="13" spans="1:15" s="74" customFormat="1" ht="12" customHeight="1" x14ac:dyDescent="0.25">
      <c r="A13" s="24">
        <v>11</v>
      </c>
      <c r="B13" s="33" t="s">
        <v>46</v>
      </c>
      <c r="C13" s="34" t="s">
        <v>51</v>
      </c>
      <c r="D13" s="20" t="s">
        <v>125</v>
      </c>
      <c r="E13" s="35">
        <v>28</v>
      </c>
      <c r="F13" s="36"/>
      <c r="G13" s="63"/>
      <c r="H13" s="88"/>
      <c r="I13" s="63"/>
      <c r="J13" s="63"/>
      <c r="K13" s="63"/>
      <c r="L13" s="63"/>
      <c r="M13" s="63"/>
      <c r="N13" s="81">
        <v>28</v>
      </c>
      <c r="O13" s="66"/>
    </row>
    <row r="14" spans="1:15" s="74" customFormat="1" ht="12" customHeight="1" x14ac:dyDescent="0.25">
      <c r="A14" s="24">
        <v>12</v>
      </c>
      <c r="B14" s="33" t="s">
        <v>52</v>
      </c>
      <c r="C14" s="34" t="s">
        <v>53</v>
      </c>
      <c r="D14" s="34" t="s">
        <v>134</v>
      </c>
      <c r="E14" s="35">
        <v>21</v>
      </c>
      <c r="F14" s="36"/>
      <c r="G14" s="63"/>
      <c r="H14" s="88"/>
      <c r="I14" s="63"/>
      <c r="J14" s="63"/>
      <c r="K14" s="63"/>
      <c r="L14" s="63"/>
      <c r="M14" s="63"/>
      <c r="N14" s="81"/>
      <c r="O14" s="66"/>
    </row>
    <row r="15" spans="1:15" s="74" customFormat="1" ht="12" customHeight="1" x14ac:dyDescent="0.25">
      <c r="A15" s="24"/>
      <c r="B15" s="33" t="s">
        <v>168</v>
      </c>
      <c r="C15" s="34" t="s">
        <v>169</v>
      </c>
      <c r="D15" s="34"/>
      <c r="E15" s="35">
        <v>18</v>
      </c>
      <c r="F15" s="36"/>
      <c r="G15" s="63"/>
      <c r="H15" s="88"/>
      <c r="I15" s="63"/>
      <c r="J15" s="63"/>
      <c r="L15" s="63">
        <v>16.5</v>
      </c>
      <c r="M15" s="63"/>
      <c r="N15" s="81">
        <v>16.5</v>
      </c>
      <c r="O15" s="66"/>
    </row>
    <row r="16" spans="1:15" s="74" customFormat="1" ht="12" customHeight="1" x14ac:dyDescent="0.25">
      <c r="A16" s="24">
        <v>13</v>
      </c>
      <c r="B16" s="33" t="s">
        <v>46</v>
      </c>
      <c r="C16" s="34" t="s">
        <v>47</v>
      </c>
      <c r="D16" s="34"/>
      <c r="E16" s="35">
        <v>28</v>
      </c>
      <c r="F16" s="36"/>
      <c r="G16" s="63"/>
      <c r="H16" s="88"/>
      <c r="I16" s="63">
        <v>29</v>
      </c>
      <c r="J16" s="63"/>
      <c r="K16" s="63"/>
      <c r="L16" s="63">
        <v>30</v>
      </c>
      <c r="M16" s="63"/>
      <c r="N16" s="81">
        <v>30</v>
      </c>
      <c r="O16" s="66"/>
    </row>
    <row r="17" spans="1:15" s="74" customFormat="1" ht="12" customHeight="1" x14ac:dyDescent="0.25">
      <c r="A17" s="24">
        <v>14</v>
      </c>
      <c r="B17" s="33" t="s">
        <v>50</v>
      </c>
      <c r="C17" s="34" t="s">
        <v>165</v>
      </c>
      <c r="D17" s="34"/>
      <c r="E17" s="35">
        <v>13</v>
      </c>
      <c r="F17" s="36"/>
      <c r="G17" s="63"/>
      <c r="H17" s="88"/>
      <c r="I17" s="63"/>
      <c r="J17" s="63"/>
      <c r="K17" s="63"/>
      <c r="L17" s="63"/>
      <c r="M17" s="63"/>
      <c r="N17" s="81">
        <v>13</v>
      </c>
      <c r="O17" s="66"/>
    </row>
    <row r="18" spans="1:15" s="74" customFormat="1" ht="12" customHeight="1" x14ac:dyDescent="0.25">
      <c r="A18" s="24">
        <v>15</v>
      </c>
      <c r="B18" s="33" t="s">
        <v>38</v>
      </c>
      <c r="C18" s="34" t="s">
        <v>39</v>
      </c>
      <c r="D18" s="34"/>
      <c r="E18" s="35">
        <v>18</v>
      </c>
      <c r="F18" s="36"/>
      <c r="G18" s="63"/>
      <c r="H18" s="88"/>
      <c r="I18" s="63"/>
      <c r="J18" s="63"/>
      <c r="K18" s="63"/>
      <c r="L18" s="63"/>
      <c r="M18" s="63"/>
      <c r="N18" s="81">
        <v>17</v>
      </c>
      <c r="O18" s="66"/>
    </row>
    <row r="19" spans="1:15" s="74" customFormat="1" ht="12" customHeight="1" x14ac:dyDescent="0.25">
      <c r="A19" s="24">
        <v>16</v>
      </c>
      <c r="B19" s="33" t="s">
        <v>11</v>
      </c>
      <c r="C19" s="34" t="s">
        <v>13</v>
      </c>
      <c r="D19" s="34"/>
      <c r="E19" s="35">
        <v>7</v>
      </c>
      <c r="F19" s="36"/>
      <c r="G19" s="63"/>
      <c r="H19" s="88"/>
      <c r="I19" s="63"/>
      <c r="J19" s="63"/>
      <c r="K19" s="63"/>
      <c r="L19" s="63"/>
      <c r="M19" s="63"/>
      <c r="N19" s="81">
        <v>7</v>
      </c>
      <c r="O19" s="66"/>
    </row>
    <row r="20" spans="1:15" s="74" customFormat="1" ht="12" customHeight="1" x14ac:dyDescent="0.25">
      <c r="A20" s="24">
        <v>17</v>
      </c>
      <c r="B20" s="33" t="s">
        <v>50</v>
      </c>
      <c r="C20" s="34" t="s">
        <v>13</v>
      </c>
      <c r="D20" s="34" t="s">
        <v>135</v>
      </c>
      <c r="E20" s="35"/>
      <c r="F20" s="36"/>
      <c r="G20" s="63"/>
      <c r="H20" s="88"/>
      <c r="I20" s="48"/>
      <c r="J20" s="48"/>
      <c r="K20" s="63"/>
      <c r="L20" s="63"/>
      <c r="M20" s="63"/>
      <c r="N20" s="81"/>
      <c r="O20" s="66"/>
    </row>
    <row r="21" spans="1:15" s="74" customFormat="1" ht="12" customHeight="1" x14ac:dyDescent="0.25">
      <c r="A21" s="24">
        <v>18</v>
      </c>
      <c r="B21" s="33" t="s">
        <v>11</v>
      </c>
      <c r="C21" s="34" t="s">
        <v>164</v>
      </c>
      <c r="D21" s="34"/>
      <c r="E21" s="35">
        <v>15</v>
      </c>
      <c r="F21" s="36"/>
      <c r="G21" s="63"/>
      <c r="H21" s="88"/>
      <c r="I21" s="48"/>
      <c r="J21" s="48"/>
      <c r="L21" s="63">
        <v>14.5</v>
      </c>
      <c r="M21" s="63"/>
      <c r="N21" s="81">
        <v>14.5</v>
      </c>
      <c r="O21" s="66"/>
    </row>
    <row r="22" spans="1:15" s="74" customFormat="1" ht="12" customHeight="1" x14ac:dyDescent="0.25">
      <c r="A22" s="24">
        <v>19</v>
      </c>
      <c r="B22" s="33" t="s">
        <v>17</v>
      </c>
      <c r="C22" s="34" t="s">
        <v>18</v>
      </c>
      <c r="D22" s="34"/>
      <c r="E22" s="35">
        <v>14</v>
      </c>
      <c r="F22" s="36"/>
      <c r="G22" s="63">
        <v>14</v>
      </c>
      <c r="H22" s="88"/>
      <c r="I22" s="77">
        <v>12.5</v>
      </c>
      <c r="J22" s="77"/>
      <c r="K22" s="63"/>
      <c r="L22" s="77"/>
      <c r="M22" s="63"/>
      <c r="N22" s="81">
        <v>12.5</v>
      </c>
      <c r="O22" s="66"/>
    </row>
    <row r="23" spans="1:15" s="74" customFormat="1" ht="12" customHeight="1" x14ac:dyDescent="0.25">
      <c r="A23" s="24">
        <v>20</v>
      </c>
      <c r="B23" s="33" t="s">
        <v>28</v>
      </c>
      <c r="C23" s="34" t="s">
        <v>159</v>
      </c>
      <c r="D23" s="34"/>
      <c r="E23" s="35">
        <v>20</v>
      </c>
      <c r="F23" s="36"/>
      <c r="G23" s="63"/>
      <c r="H23" s="88">
        <v>21</v>
      </c>
      <c r="I23" s="77"/>
      <c r="J23" s="77"/>
      <c r="K23" s="63"/>
      <c r="L23" s="77"/>
      <c r="M23" s="63"/>
      <c r="N23" s="81">
        <v>21</v>
      </c>
      <c r="O23" s="66"/>
    </row>
    <row r="24" spans="1:15" s="74" customFormat="1" ht="12" customHeight="1" x14ac:dyDescent="0.25">
      <c r="A24" s="24">
        <v>21</v>
      </c>
      <c r="B24" s="33" t="s">
        <v>54</v>
      </c>
      <c r="C24" s="34" t="s">
        <v>32</v>
      </c>
      <c r="D24" s="34" t="s">
        <v>136</v>
      </c>
      <c r="E24" s="35">
        <v>9</v>
      </c>
      <c r="F24" s="36"/>
      <c r="G24" s="63"/>
      <c r="H24" s="88"/>
      <c r="I24" s="63"/>
      <c r="J24" s="63">
        <v>5</v>
      </c>
      <c r="K24" s="63"/>
      <c r="L24" s="63"/>
      <c r="M24" s="63"/>
      <c r="N24" s="81">
        <v>5</v>
      </c>
      <c r="O24" s="66"/>
    </row>
    <row r="25" spans="1:15" s="74" customFormat="1" ht="12" customHeight="1" x14ac:dyDescent="0.25">
      <c r="A25" s="24">
        <v>22</v>
      </c>
      <c r="B25" s="33" t="s">
        <v>108</v>
      </c>
      <c r="C25" s="34" t="s">
        <v>137</v>
      </c>
      <c r="D25" s="34" t="s">
        <v>133</v>
      </c>
      <c r="E25" s="35">
        <v>4</v>
      </c>
      <c r="F25" s="36"/>
      <c r="G25" s="63"/>
      <c r="H25" s="88"/>
      <c r="I25" s="63"/>
      <c r="J25" s="63"/>
      <c r="K25" s="63"/>
      <c r="L25" s="63"/>
      <c r="M25" s="63"/>
      <c r="N25" s="81">
        <v>4</v>
      </c>
      <c r="O25" s="66"/>
    </row>
    <row r="26" spans="1:15" s="74" customFormat="1" ht="12" customHeight="1" x14ac:dyDescent="0.25">
      <c r="A26" s="24">
        <v>23</v>
      </c>
      <c r="B26" s="33" t="s">
        <v>25</v>
      </c>
      <c r="C26" s="34" t="s">
        <v>26</v>
      </c>
      <c r="D26" s="34" t="s">
        <v>130</v>
      </c>
      <c r="E26" s="35">
        <v>13.8</v>
      </c>
      <c r="F26" s="36"/>
      <c r="G26" s="63">
        <v>13</v>
      </c>
      <c r="H26" s="88"/>
      <c r="I26" s="63">
        <v>14</v>
      </c>
      <c r="J26" s="63"/>
      <c r="K26" s="63">
        <v>16</v>
      </c>
      <c r="L26" s="63"/>
      <c r="M26" s="63"/>
      <c r="N26" s="81">
        <v>16</v>
      </c>
      <c r="O26" s="66"/>
    </row>
    <row r="27" spans="1:15" s="74" customFormat="1" ht="12" customHeight="1" x14ac:dyDescent="0.25">
      <c r="A27" s="24"/>
      <c r="B27" s="33" t="s">
        <v>173</v>
      </c>
      <c r="C27" s="34" t="s">
        <v>174</v>
      </c>
      <c r="D27" s="34"/>
      <c r="E27" s="35">
        <v>7</v>
      </c>
      <c r="F27" s="36"/>
      <c r="G27" s="63"/>
      <c r="H27" s="88"/>
      <c r="I27" s="63">
        <v>6</v>
      </c>
      <c r="J27" s="63"/>
      <c r="L27" s="63">
        <v>5</v>
      </c>
      <c r="M27" s="63"/>
      <c r="N27" s="81">
        <v>5</v>
      </c>
      <c r="O27" s="66"/>
    </row>
    <row r="28" spans="1:15" s="74" customFormat="1" ht="12" customHeight="1" x14ac:dyDescent="0.25">
      <c r="A28" s="24">
        <v>24</v>
      </c>
      <c r="B28" s="33" t="s">
        <v>23</v>
      </c>
      <c r="C28" s="34" t="s">
        <v>33</v>
      </c>
      <c r="D28" s="34" t="s">
        <v>135</v>
      </c>
      <c r="E28" s="35">
        <v>23.5</v>
      </c>
      <c r="F28" s="36"/>
      <c r="G28" s="63">
        <v>23</v>
      </c>
      <c r="H28" s="88"/>
      <c r="I28" s="63"/>
      <c r="J28" s="63"/>
      <c r="K28" s="63">
        <v>24</v>
      </c>
      <c r="L28" s="63"/>
      <c r="M28" s="63"/>
      <c r="N28" s="81">
        <v>24</v>
      </c>
      <c r="O28" s="66"/>
    </row>
    <row r="29" spans="1:15" s="74" customFormat="1" ht="12" customHeight="1" x14ac:dyDescent="0.25">
      <c r="A29" s="24">
        <v>25</v>
      </c>
      <c r="B29" s="33" t="s">
        <v>138</v>
      </c>
      <c r="C29" s="34" t="s">
        <v>139</v>
      </c>
      <c r="D29" s="34" t="s">
        <v>134</v>
      </c>
      <c r="E29" s="35">
        <v>8</v>
      </c>
      <c r="F29" s="36"/>
      <c r="G29" s="77"/>
      <c r="H29" s="88">
        <v>7</v>
      </c>
      <c r="I29" s="63"/>
      <c r="J29" s="63"/>
      <c r="K29" s="63"/>
      <c r="L29" s="63"/>
      <c r="M29" s="63"/>
      <c r="N29" s="81">
        <v>7</v>
      </c>
      <c r="O29" s="66"/>
    </row>
    <row r="30" spans="1:15" s="74" customFormat="1" ht="12" customHeight="1" x14ac:dyDescent="0.25">
      <c r="A30" s="24">
        <v>26</v>
      </c>
      <c r="B30" s="33" t="s">
        <v>25</v>
      </c>
      <c r="C30" s="34" t="s">
        <v>56</v>
      </c>
      <c r="D30" s="34" t="s">
        <v>130</v>
      </c>
      <c r="E30" s="35">
        <v>14.8</v>
      </c>
      <c r="F30" s="36"/>
      <c r="G30" s="63"/>
      <c r="H30" s="88"/>
      <c r="I30" s="63">
        <v>14</v>
      </c>
      <c r="J30" s="63">
        <v>12.5</v>
      </c>
      <c r="K30" s="63">
        <v>10.5</v>
      </c>
      <c r="L30" s="63"/>
      <c r="M30" s="63"/>
      <c r="N30" s="81">
        <v>10.5</v>
      </c>
      <c r="O30" s="66"/>
    </row>
    <row r="31" spans="1:15" s="74" customFormat="1" ht="12" customHeight="1" x14ac:dyDescent="0.25">
      <c r="A31" s="24">
        <v>27</v>
      </c>
      <c r="B31" s="33" t="s">
        <v>28</v>
      </c>
      <c r="C31" s="34" t="s">
        <v>140</v>
      </c>
      <c r="D31" s="34"/>
      <c r="E31" s="35"/>
      <c r="F31" s="36"/>
      <c r="G31" s="77"/>
      <c r="H31" s="88"/>
      <c r="I31" s="63"/>
      <c r="J31" s="63"/>
      <c r="K31" s="63"/>
      <c r="L31" s="63"/>
      <c r="M31" s="63"/>
      <c r="N31" s="81"/>
      <c r="O31" s="66"/>
    </row>
    <row r="32" spans="1:15" s="74" customFormat="1" ht="12" customHeight="1" x14ac:dyDescent="0.25">
      <c r="A32" s="24">
        <v>28</v>
      </c>
      <c r="B32" s="33" t="s">
        <v>57</v>
      </c>
      <c r="C32" s="34" t="s">
        <v>22</v>
      </c>
      <c r="D32" s="34" t="s">
        <v>134</v>
      </c>
      <c r="E32" s="35">
        <v>3</v>
      </c>
      <c r="F32" s="36"/>
      <c r="G32" s="51"/>
      <c r="H32" s="88"/>
      <c r="I32" s="63"/>
      <c r="J32" s="63"/>
      <c r="K32" s="89" t="s">
        <v>181</v>
      </c>
      <c r="L32" s="63"/>
      <c r="M32" s="63"/>
      <c r="N32" s="90" t="s">
        <v>181</v>
      </c>
      <c r="O32" s="66"/>
    </row>
    <row r="33" spans="1:15" s="74" customFormat="1" ht="12" customHeight="1" x14ac:dyDescent="0.25">
      <c r="A33" s="24">
        <v>29</v>
      </c>
      <c r="B33" s="33" t="s">
        <v>21</v>
      </c>
      <c r="C33" s="34" t="s">
        <v>22</v>
      </c>
      <c r="D33" s="34" t="s">
        <v>134</v>
      </c>
      <c r="E33" s="35">
        <v>11</v>
      </c>
      <c r="F33" s="36"/>
      <c r="G33" s="63"/>
      <c r="H33" s="88">
        <v>7</v>
      </c>
      <c r="I33" s="63"/>
      <c r="J33" s="63">
        <v>6.5</v>
      </c>
      <c r="K33" s="63"/>
      <c r="L33" s="63"/>
      <c r="M33" s="63"/>
      <c r="N33" s="81">
        <v>7</v>
      </c>
      <c r="O33" s="81"/>
    </row>
    <row r="34" spans="1:15" s="74" customFormat="1" ht="12" customHeight="1" x14ac:dyDescent="0.25">
      <c r="A34" s="24">
        <v>30</v>
      </c>
      <c r="B34" s="33" t="s">
        <v>54</v>
      </c>
      <c r="C34" s="34" t="s">
        <v>141</v>
      </c>
      <c r="D34" s="34"/>
      <c r="E34" s="35">
        <v>17</v>
      </c>
      <c r="F34" s="36"/>
      <c r="G34" s="63"/>
      <c r="H34" s="88"/>
      <c r="I34" s="63"/>
      <c r="J34" s="63"/>
      <c r="K34" s="63"/>
      <c r="L34" s="63"/>
      <c r="M34" s="63"/>
      <c r="N34" s="81"/>
      <c r="O34" s="81"/>
    </row>
    <row r="35" spans="1:15" s="74" customFormat="1" ht="12" customHeight="1" x14ac:dyDescent="0.25">
      <c r="A35" s="24">
        <v>31</v>
      </c>
      <c r="B35" s="33" t="s">
        <v>142</v>
      </c>
      <c r="C35" s="34" t="s">
        <v>141</v>
      </c>
      <c r="D35" s="34"/>
      <c r="E35" s="35"/>
      <c r="F35" s="36"/>
      <c r="G35" s="63"/>
      <c r="H35" s="88"/>
      <c r="I35" s="63"/>
      <c r="J35" s="63"/>
      <c r="K35" s="63"/>
      <c r="L35" s="63"/>
      <c r="M35" s="63"/>
      <c r="N35" s="81"/>
      <c r="O35" s="66"/>
    </row>
    <row r="36" spans="1:15" s="74" customFormat="1" ht="12" customHeight="1" x14ac:dyDescent="0.25">
      <c r="A36" s="24">
        <v>32</v>
      </c>
      <c r="B36" s="33" t="s">
        <v>15</v>
      </c>
      <c r="C36" s="34" t="s">
        <v>16</v>
      </c>
      <c r="D36" s="34"/>
      <c r="E36" s="35">
        <v>8</v>
      </c>
      <c r="F36" s="36"/>
      <c r="G36" s="63"/>
      <c r="H36" s="88"/>
      <c r="I36" s="63"/>
      <c r="J36" s="63"/>
      <c r="K36" s="63"/>
      <c r="L36" s="63"/>
      <c r="M36" s="63"/>
      <c r="N36" s="81">
        <v>8</v>
      </c>
      <c r="O36" s="66"/>
    </row>
    <row r="37" spans="1:15" s="74" customFormat="1" ht="12" customHeight="1" x14ac:dyDescent="0.25">
      <c r="A37" s="24">
        <v>33</v>
      </c>
      <c r="B37" s="33" t="s">
        <v>52</v>
      </c>
      <c r="C37" s="34" t="s">
        <v>58</v>
      </c>
      <c r="D37" s="34"/>
      <c r="E37" s="35">
        <v>22</v>
      </c>
      <c r="F37" s="36"/>
      <c r="G37" s="63"/>
      <c r="H37" s="88"/>
      <c r="I37" s="63"/>
      <c r="J37" s="63"/>
      <c r="K37" s="63"/>
      <c r="L37" s="63"/>
      <c r="M37" s="63"/>
      <c r="N37" s="81">
        <v>22</v>
      </c>
      <c r="O37" s="66"/>
    </row>
    <row r="38" spans="1:15" s="74" customFormat="1" ht="12" customHeight="1" x14ac:dyDescent="0.25">
      <c r="A38" s="24">
        <v>34</v>
      </c>
      <c r="B38" s="33" t="s">
        <v>23</v>
      </c>
      <c r="C38" s="34" t="s">
        <v>24</v>
      </c>
      <c r="D38" s="34"/>
      <c r="E38" s="35">
        <v>24</v>
      </c>
      <c r="F38" s="36"/>
      <c r="G38" s="63">
        <v>22</v>
      </c>
      <c r="H38" s="88"/>
      <c r="I38" s="63"/>
      <c r="J38" s="63">
        <v>23</v>
      </c>
      <c r="K38" s="63"/>
      <c r="L38" s="63"/>
      <c r="M38" s="63"/>
      <c r="N38" s="81">
        <v>23</v>
      </c>
      <c r="O38" s="66"/>
    </row>
    <row r="39" spans="1:15" s="74" customFormat="1" ht="12" customHeight="1" x14ac:dyDescent="0.25">
      <c r="A39" s="24">
        <v>35</v>
      </c>
      <c r="B39" s="33" t="s">
        <v>143</v>
      </c>
      <c r="C39" s="34" t="s">
        <v>24</v>
      </c>
      <c r="D39" s="34" t="s">
        <v>125</v>
      </c>
      <c r="E39" s="35">
        <v>18</v>
      </c>
      <c r="F39" s="36"/>
      <c r="G39" s="63"/>
      <c r="H39" s="88"/>
      <c r="I39" s="63"/>
      <c r="J39" s="63"/>
      <c r="K39" s="63"/>
      <c r="L39" s="63"/>
      <c r="M39" s="63"/>
      <c r="N39" s="81"/>
      <c r="O39" s="66"/>
    </row>
    <row r="40" spans="1:15" s="74" customFormat="1" ht="12" customHeight="1" x14ac:dyDescent="0.25">
      <c r="A40" s="24">
        <v>36</v>
      </c>
      <c r="B40" s="33" t="s">
        <v>59</v>
      </c>
      <c r="C40" s="34" t="s">
        <v>60</v>
      </c>
      <c r="D40" s="34"/>
      <c r="E40" s="35"/>
      <c r="F40" s="36"/>
      <c r="G40" s="63"/>
      <c r="H40" s="88"/>
      <c r="I40" s="63"/>
      <c r="J40" s="63"/>
      <c r="K40" s="63"/>
      <c r="L40" s="63"/>
      <c r="M40" s="63"/>
      <c r="N40" s="81"/>
      <c r="O40" s="66"/>
    </row>
    <row r="41" spans="1:15" s="74" customFormat="1" ht="12" customHeight="1" x14ac:dyDescent="0.25">
      <c r="A41" s="24">
        <v>37</v>
      </c>
      <c r="B41" s="33" t="s">
        <v>57</v>
      </c>
      <c r="C41" s="34" t="s">
        <v>12</v>
      </c>
      <c r="D41" s="34"/>
      <c r="E41" s="35">
        <v>16</v>
      </c>
      <c r="F41" s="36"/>
      <c r="G41" s="63"/>
      <c r="H41" s="91"/>
      <c r="I41" s="63"/>
      <c r="J41" s="63"/>
      <c r="K41" s="63"/>
      <c r="L41" s="63"/>
      <c r="M41" s="63"/>
      <c r="N41" s="81"/>
      <c r="O41" s="66"/>
    </row>
    <row r="42" spans="1:15" s="74" customFormat="1" ht="12" customHeight="1" x14ac:dyDescent="0.25">
      <c r="A42" s="24">
        <v>38</v>
      </c>
      <c r="B42" s="33" t="s">
        <v>11</v>
      </c>
      <c r="C42" s="34" t="s">
        <v>12</v>
      </c>
      <c r="D42" s="34"/>
      <c r="E42" s="35">
        <v>10</v>
      </c>
      <c r="F42" s="36"/>
      <c r="G42" s="77"/>
      <c r="H42" s="88"/>
      <c r="I42" s="63"/>
      <c r="J42" s="63"/>
      <c r="K42" s="63">
        <v>9.5</v>
      </c>
      <c r="L42" s="63"/>
      <c r="M42" s="63"/>
      <c r="N42" s="81">
        <v>9.5</v>
      </c>
      <c r="O42" s="81"/>
    </row>
    <row r="43" spans="1:15" s="74" customFormat="1" ht="12" customHeight="1" x14ac:dyDescent="0.25">
      <c r="A43" s="24">
        <v>39</v>
      </c>
      <c r="B43" s="33" t="s">
        <v>54</v>
      </c>
      <c r="C43" s="34" t="s">
        <v>12</v>
      </c>
      <c r="D43" s="34"/>
      <c r="E43" s="35"/>
      <c r="F43" s="36"/>
      <c r="G43" s="77"/>
      <c r="H43" s="88"/>
      <c r="I43" s="63"/>
      <c r="J43" s="63"/>
      <c r="K43" s="63"/>
      <c r="L43" s="63"/>
      <c r="M43" s="63"/>
      <c r="N43" s="81"/>
      <c r="O43" s="66"/>
    </row>
    <row r="44" spans="1:15" s="74" customFormat="1" ht="12" customHeight="1" x14ac:dyDescent="0.25">
      <c r="A44" s="24">
        <v>40</v>
      </c>
      <c r="B44" s="33" t="s">
        <v>46</v>
      </c>
      <c r="C44" s="34" t="s">
        <v>61</v>
      </c>
      <c r="D44" s="34"/>
      <c r="E44" s="35">
        <v>17</v>
      </c>
      <c r="F44" s="36"/>
      <c r="G44" s="63"/>
      <c r="H44" s="88"/>
      <c r="I44" s="63"/>
      <c r="J44" s="63"/>
      <c r="K44" s="63"/>
      <c r="L44" s="63"/>
      <c r="M44" s="63"/>
      <c r="N44" s="81"/>
      <c r="O44" s="66"/>
    </row>
    <row r="45" spans="1:15" s="74" customFormat="1" ht="12" customHeight="1" x14ac:dyDescent="0.25">
      <c r="A45" s="24">
        <v>41</v>
      </c>
      <c r="B45" s="33" t="s">
        <v>50</v>
      </c>
      <c r="C45" s="34" t="s">
        <v>27</v>
      </c>
      <c r="D45" s="34" t="s">
        <v>144</v>
      </c>
      <c r="E45" s="35">
        <v>11.6</v>
      </c>
      <c r="F45" s="36"/>
      <c r="G45" s="63"/>
      <c r="H45" s="88">
        <v>13</v>
      </c>
      <c r="I45" s="63"/>
      <c r="J45" s="63"/>
      <c r="K45" s="63"/>
      <c r="L45" s="63">
        <v>14</v>
      </c>
      <c r="M45" s="63"/>
      <c r="N45" s="81">
        <v>14</v>
      </c>
      <c r="O45" s="66"/>
    </row>
    <row r="46" spans="1:15" s="74" customFormat="1" ht="12" customHeight="1" x14ac:dyDescent="0.25">
      <c r="A46" s="24">
        <v>42</v>
      </c>
      <c r="B46" s="33" t="s">
        <v>89</v>
      </c>
      <c r="C46" s="34" t="s">
        <v>160</v>
      </c>
      <c r="D46" s="34"/>
      <c r="E46" s="35">
        <v>24</v>
      </c>
      <c r="F46" s="36"/>
      <c r="G46" s="63"/>
      <c r="H46" s="88">
        <v>25</v>
      </c>
      <c r="I46" s="63"/>
      <c r="J46" s="63"/>
      <c r="K46" s="63"/>
      <c r="L46" s="63"/>
      <c r="M46" s="63"/>
      <c r="N46" s="81">
        <v>25</v>
      </c>
      <c r="O46" s="66"/>
    </row>
    <row r="47" spans="1:15" s="74" customFormat="1" ht="12" customHeight="1" x14ac:dyDescent="0.25">
      <c r="A47" s="24">
        <v>43</v>
      </c>
      <c r="B47" s="33" t="s">
        <v>62</v>
      </c>
      <c r="C47" s="34" t="s">
        <v>63</v>
      </c>
      <c r="D47" s="34" t="s">
        <v>128</v>
      </c>
      <c r="E47" s="35" t="s">
        <v>145</v>
      </c>
      <c r="F47" s="36"/>
      <c r="G47" s="63"/>
      <c r="H47" s="88"/>
      <c r="I47" s="63"/>
      <c r="J47" s="63"/>
      <c r="K47" s="63"/>
      <c r="L47" s="63"/>
      <c r="M47" s="63"/>
      <c r="N47" s="81"/>
      <c r="O47" s="66"/>
    </row>
    <row r="48" spans="1:15" s="74" customFormat="1" ht="12" customHeight="1" x14ac:dyDescent="0.25">
      <c r="A48" s="24">
        <v>44</v>
      </c>
      <c r="B48" s="33" t="s">
        <v>64</v>
      </c>
      <c r="C48" s="34" t="s">
        <v>63</v>
      </c>
      <c r="D48" s="34"/>
      <c r="E48" s="35"/>
      <c r="F48" s="36"/>
      <c r="G48" s="63"/>
      <c r="H48" s="88"/>
      <c r="I48" s="63"/>
      <c r="J48" s="63"/>
      <c r="K48" s="63"/>
      <c r="L48" s="63"/>
      <c r="M48" s="63"/>
      <c r="N48" s="81"/>
      <c r="O48" s="66"/>
    </row>
    <row r="49" spans="1:15" s="74" customFormat="1" ht="12" customHeight="1" x14ac:dyDescent="0.25">
      <c r="A49" s="24">
        <v>45</v>
      </c>
      <c r="B49" s="33" t="s">
        <v>146</v>
      </c>
      <c r="C49" s="34" t="s">
        <v>94</v>
      </c>
      <c r="D49" s="34"/>
      <c r="E49" s="35">
        <v>10</v>
      </c>
      <c r="F49" s="36"/>
      <c r="G49" s="63"/>
      <c r="H49" s="88">
        <v>9.5</v>
      </c>
      <c r="I49" s="63"/>
      <c r="J49" s="63"/>
      <c r="K49" s="63"/>
      <c r="L49" s="63"/>
      <c r="M49" s="63"/>
      <c r="N49" s="81">
        <v>9.5</v>
      </c>
      <c r="O49" s="66"/>
    </row>
    <row r="50" spans="1:15" s="74" customFormat="1" ht="12" customHeight="1" x14ac:dyDescent="0.25">
      <c r="A50" s="24">
        <v>46</v>
      </c>
      <c r="B50" s="33" t="s">
        <v>65</v>
      </c>
      <c r="C50" s="34" t="s">
        <v>30</v>
      </c>
      <c r="D50" s="34" t="s">
        <v>136</v>
      </c>
      <c r="E50" s="35">
        <v>7.1</v>
      </c>
      <c r="F50" s="36"/>
      <c r="G50" s="63"/>
      <c r="H50" s="88"/>
      <c r="I50" s="63"/>
      <c r="J50" s="63"/>
      <c r="K50" s="63"/>
      <c r="L50" s="63"/>
      <c r="M50" s="63"/>
      <c r="N50" s="81"/>
      <c r="O50" s="66"/>
    </row>
    <row r="51" spans="1:15" s="74" customFormat="1" ht="12" customHeight="1" x14ac:dyDescent="0.25">
      <c r="A51" s="24">
        <v>47</v>
      </c>
      <c r="B51" s="33" t="s">
        <v>66</v>
      </c>
      <c r="C51" s="34" t="s">
        <v>67</v>
      </c>
      <c r="D51" s="34" t="s">
        <v>147</v>
      </c>
      <c r="E51" s="35">
        <v>6</v>
      </c>
      <c r="F51" s="36"/>
      <c r="G51" s="63"/>
      <c r="H51" s="88"/>
      <c r="I51" s="63"/>
      <c r="J51" s="63"/>
      <c r="K51" s="63"/>
      <c r="L51" s="63"/>
      <c r="M51" s="63"/>
      <c r="N51" s="81"/>
      <c r="O51" s="66"/>
    </row>
    <row r="52" spans="1:15" ht="12" customHeight="1" x14ac:dyDescent="0.25">
      <c r="A52" s="24">
        <v>48</v>
      </c>
      <c r="B52" s="33" t="s">
        <v>28</v>
      </c>
      <c r="C52" s="34" t="s">
        <v>29</v>
      </c>
      <c r="D52" s="34" t="s">
        <v>135</v>
      </c>
      <c r="E52" s="35">
        <v>21.1</v>
      </c>
      <c r="F52" s="36"/>
      <c r="G52" s="63">
        <v>22</v>
      </c>
      <c r="H52" s="86">
        <v>23</v>
      </c>
      <c r="I52" s="51">
        <v>25</v>
      </c>
      <c r="L52" s="51">
        <v>23</v>
      </c>
      <c r="N52" s="81">
        <v>23</v>
      </c>
      <c r="O52" s="66"/>
    </row>
    <row r="53" spans="1:15" ht="12" customHeight="1" x14ac:dyDescent="0.25">
      <c r="A53" s="24">
        <v>49</v>
      </c>
      <c r="B53" s="33" t="s">
        <v>68</v>
      </c>
      <c r="C53" s="34" t="s">
        <v>69</v>
      </c>
      <c r="D53" s="34"/>
      <c r="E53" s="35">
        <v>17</v>
      </c>
      <c r="F53" s="36"/>
      <c r="G53" s="63"/>
      <c r="H53" s="86">
        <v>18</v>
      </c>
      <c r="N53" s="81">
        <v>18</v>
      </c>
      <c r="O53" s="81"/>
    </row>
    <row r="54" spans="1:15" ht="12" customHeight="1" x14ac:dyDescent="0.25">
      <c r="A54" s="24">
        <v>50</v>
      </c>
      <c r="B54" s="33" t="s">
        <v>95</v>
      </c>
      <c r="C54" s="34" t="s">
        <v>96</v>
      </c>
      <c r="D54" s="34"/>
      <c r="E54" s="35">
        <v>20</v>
      </c>
      <c r="F54" s="36"/>
      <c r="N54" s="81"/>
      <c r="O54" s="81"/>
    </row>
    <row r="55" spans="1:15" ht="12" customHeight="1" x14ac:dyDescent="0.25">
      <c r="A55" s="24">
        <v>51</v>
      </c>
      <c r="B55" s="33" t="s">
        <v>70</v>
      </c>
      <c r="C55" s="34" t="s">
        <v>71</v>
      </c>
      <c r="D55" s="34"/>
      <c r="E55" s="35"/>
      <c r="F55" s="36"/>
      <c r="N55" s="81"/>
      <c r="O55" s="81"/>
    </row>
    <row r="56" spans="1:15" ht="12" customHeight="1" x14ac:dyDescent="0.25">
      <c r="A56" s="24">
        <v>52</v>
      </c>
      <c r="B56" s="33" t="s">
        <v>9</v>
      </c>
      <c r="C56" s="34" t="s">
        <v>10</v>
      </c>
      <c r="D56" s="34" t="s">
        <v>135</v>
      </c>
      <c r="E56" s="35">
        <v>16</v>
      </c>
      <c r="F56" s="36"/>
      <c r="J56" s="51">
        <v>17</v>
      </c>
      <c r="N56" s="81">
        <v>17</v>
      </c>
      <c r="O56" s="81"/>
    </row>
    <row r="57" spans="1:15" ht="12" customHeight="1" x14ac:dyDescent="0.25">
      <c r="A57" s="24">
        <v>53</v>
      </c>
      <c r="B57" s="33" t="s">
        <v>72</v>
      </c>
      <c r="C57" s="34" t="s">
        <v>73</v>
      </c>
      <c r="D57" s="34"/>
      <c r="E57" s="35"/>
      <c r="F57" s="36"/>
      <c r="N57" s="81"/>
      <c r="O57" s="81"/>
    </row>
    <row r="58" spans="1:15" ht="12" customHeight="1" x14ac:dyDescent="0.25">
      <c r="A58" s="24">
        <v>54</v>
      </c>
      <c r="B58" s="33" t="s">
        <v>23</v>
      </c>
      <c r="C58" s="34" t="s">
        <v>74</v>
      </c>
      <c r="D58" s="34"/>
      <c r="E58" s="35">
        <v>12</v>
      </c>
      <c r="F58" s="36"/>
      <c r="N58" s="81"/>
      <c r="O58" s="81"/>
    </row>
    <row r="59" spans="1:15" ht="12" customHeight="1" x14ac:dyDescent="0.25">
      <c r="A59" s="24">
        <v>55</v>
      </c>
      <c r="B59" s="33" t="s">
        <v>148</v>
      </c>
      <c r="C59" s="34" t="s">
        <v>90</v>
      </c>
      <c r="D59" s="34"/>
      <c r="E59" s="35">
        <v>15</v>
      </c>
      <c r="F59" s="36"/>
      <c r="N59" s="81">
        <v>15</v>
      </c>
      <c r="O59" s="66"/>
    </row>
    <row r="60" spans="1:15" ht="12" customHeight="1" x14ac:dyDescent="0.25">
      <c r="A60" s="24">
        <v>56</v>
      </c>
      <c r="B60" s="33" t="s">
        <v>87</v>
      </c>
      <c r="C60" s="34" t="s">
        <v>88</v>
      </c>
      <c r="D60" s="34" t="s">
        <v>149</v>
      </c>
      <c r="E60" s="35">
        <v>10</v>
      </c>
      <c r="F60" s="36"/>
      <c r="I60" s="51">
        <v>9.5</v>
      </c>
      <c r="N60" s="81">
        <v>9.5</v>
      </c>
      <c r="O60" s="66"/>
    </row>
    <row r="61" spans="1:15" ht="12" customHeight="1" x14ac:dyDescent="0.25">
      <c r="A61" s="24">
        <v>57</v>
      </c>
      <c r="B61" s="33" t="s">
        <v>23</v>
      </c>
      <c r="C61" s="34" t="s">
        <v>75</v>
      </c>
      <c r="D61" s="34"/>
      <c r="E61" s="35"/>
      <c r="F61" s="36"/>
      <c r="N61" s="81"/>
      <c r="O61" s="66"/>
    </row>
    <row r="62" spans="1:15" ht="12" customHeight="1" x14ac:dyDescent="0.25">
      <c r="A62" s="24">
        <v>58</v>
      </c>
      <c r="B62" s="33" t="s">
        <v>25</v>
      </c>
      <c r="C62" s="34" t="s">
        <v>76</v>
      </c>
      <c r="D62" s="34"/>
      <c r="E62" s="35">
        <v>21</v>
      </c>
      <c r="F62" s="36"/>
      <c r="G62" s="51">
        <v>22</v>
      </c>
      <c r="H62" s="86">
        <v>24</v>
      </c>
      <c r="N62" s="81">
        <v>24</v>
      </c>
      <c r="O62" s="66"/>
    </row>
    <row r="63" spans="1:15" ht="12" customHeight="1" x14ac:dyDescent="0.25">
      <c r="A63" s="24">
        <v>59</v>
      </c>
      <c r="B63" s="33" t="s">
        <v>77</v>
      </c>
      <c r="C63" s="34" t="s">
        <v>76</v>
      </c>
      <c r="D63" s="34"/>
      <c r="E63" s="35">
        <v>23</v>
      </c>
      <c r="F63" s="36"/>
      <c r="G63" s="51">
        <v>24</v>
      </c>
      <c r="I63" s="51">
        <v>25</v>
      </c>
      <c r="N63" s="81">
        <v>25</v>
      </c>
      <c r="O63" s="66"/>
    </row>
    <row r="64" spans="1:15" ht="12" customHeight="1" x14ac:dyDescent="0.25">
      <c r="A64" s="24">
        <v>60</v>
      </c>
      <c r="B64" s="33" t="s">
        <v>150</v>
      </c>
      <c r="C64" s="34" t="s">
        <v>79</v>
      </c>
      <c r="D64" s="34"/>
      <c r="E64" s="35">
        <v>19</v>
      </c>
      <c r="F64" s="36"/>
      <c r="G64" s="51">
        <v>17.5</v>
      </c>
      <c r="N64" s="81">
        <v>17.5</v>
      </c>
      <c r="O64" s="66"/>
    </row>
    <row r="65" spans="1:15" ht="12" customHeight="1" x14ac:dyDescent="0.25">
      <c r="A65" s="24">
        <v>61</v>
      </c>
      <c r="B65" s="37" t="s">
        <v>54</v>
      </c>
      <c r="C65" s="38" t="s">
        <v>151</v>
      </c>
      <c r="D65" s="38" t="s">
        <v>136</v>
      </c>
      <c r="E65" s="39">
        <v>13</v>
      </c>
      <c r="F65" s="36"/>
      <c r="N65" s="81">
        <v>13</v>
      </c>
      <c r="O65" s="66"/>
    </row>
    <row r="66" spans="1:15" ht="12" customHeight="1" x14ac:dyDescent="0.25">
      <c r="A66" s="24">
        <v>62</v>
      </c>
      <c r="B66" s="37" t="s">
        <v>80</v>
      </c>
      <c r="C66" s="38" t="s">
        <v>35</v>
      </c>
      <c r="D66" s="38"/>
      <c r="E66" s="39">
        <v>27</v>
      </c>
      <c r="F66" s="36"/>
      <c r="K66" s="51">
        <v>28</v>
      </c>
      <c r="N66" s="81">
        <v>28</v>
      </c>
      <c r="O66" s="66"/>
    </row>
    <row r="67" spans="1:15" ht="12" customHeight="1" x14ac:dyDescent="0.25">
      <c r="A67" s="24">
        <v>63</v>
      </c>
      <c r="B67" s="37" t="s">
        <v>110</v>
      </c>
      <c r="C67" s="38" t="s">
        <v>111</v>
      </c>
      <c r="D67" s="38" t="s">
        <v>133</v>
      </c>
      <c r="E67" s="39">
        <v>16</v>
      </c>
      <c r="F67" s="36"/>
      <c r="N67" s="81">
        <v>16</v>
      </c>
      <c r="O67" s="66"/>
    </row>
    <row r="68" spans="1:15" ht="12" customHeight="1" x14ac:dyDescent="0.25">
      <c r="A68" s="24">
        <v>64</v>
      </c>
      <c r="B68" s="37" t="s">
        <v>36</v>
      </c>
      <c r="C68" s="38" t="s">
        <v>37</v>
      </c>
      <c r="D68" s="38"/>
      <c r="E68" s="39">
        <v>11</v>
      </c>
      <c r="F68" s="36"/>
      <c r="I68" s="51">
        <v>10</v>
      </c>
      <c r="N68" s="81">
        <v>10</v>
      </c>
      <c r="O68" s="66"/>
    </row>
    <row r="69" spans="1:15" ht="12" customHeight="1" x14ac:dyDescent="0.25">
      <c r="A69" s="24">
        <v>65</v>
      </c>
      <c r="B69" s="37" t="s">
        <v>55</v>
      </c>
      <c r="C69" s="38" t="s">
        <v>81</v>
      </c>
      <c r="D69" s="38"/>
      <c r="E69" s="39"/>
      <c r="F69" s="36"/>
      <c r="N69" s="81"/>
      <c r="O69" s="66"/>
    </row>
    <row r="70" spans="1:15" ht="12" customHeight="1" x14ac:dyDescent="0.25">
      <c r="A70" s="24">
        <v>66</v>
      </c>
      <c r="B70" s="33" t="s">
        <v>30</v>
      </c>
      <c r="C70" s="34" t="s">
        <v>31</v>
      </c>
      <c r="D70" s="34"/>
      <c r="E70" s="35">
        <v>22</v>
      </c>
      <c r="F70" s="36"/>
      <c r="J70" s="51">
        <v>23</v>
      </c>
      <c r="N70" s="81">
        <v>23</v>
      </c>
      <c r="O70" s="66"/>
    </row>
    <row r="71" spans="1:15" ht="12" customHeight="1" x14ac:dyDescent="0.25">
      <c r="A71" s="24">
        <v>67</v>
      </c>
      <c r="B71" s="33" t="s">
        <v>82</v>
      </c>
      <c r="C71" s="34" t="s">
        <v>14</v>
      </c>
      <c r="D71" s="34" t="s">
        <v>152</v>
      </c>
      <c r="E71" s="35">
        <v>12.2</v>
      </c>
      <c r="F71" s="36"/>
      <c r="I71" s="51">
        <v>10</v>
      </c>
      <c r="N71" s="81">
        <v>10</v>
      </c>
      <c r="O71" s="66"/>
    </row>
    <row r="72" spans="1:15" ht="12" customHeight="1" x14ac:dyDescent="0.25">
      <c r="A72" s="24">
        <v>68</v>
      </c>
      <c r="B72" s="33" t="s">
        <v>50</v>
      </c>
      <c r="C72" s="34" t="s">
        <v>19</v>
      </c>
      <c r="D72" s="34" t="s">
        <v>130</v>
      </c>
      <c r="E72" s="35">
        <v>10</v>
      </c>
      <c r="F72" s="36"/>
      <c r="N72" s="81">
        <v>9</v>
      </c>
      <c r="O72" s="66"/>
    </row>
    <row r="73" spans="1:15" ht="12" customHeight="1" x14ac:dyDescent="0.25">
      <c r="A73" s="24">
        <v>69</v>
      </c>
      <c r="B73" s="40" t="s">
        <v>83</v>
      </c>
      <c r="C73" s="34" t="s">
        <v>84</v>
      </c>
      <c r="D73" s="34"/>
      <c r="E73" s="35">
        <v>21</v>
      </c>
      <c r="F73" s="36"/>
      <c r="N73" s="81">
        <v>21</v>
      </c>
      <c r="O73" s="66"/>
    </row>
    <row r="74" spans="1:15" ht="12" customHeight="1" x14ac:dyDescent="0.25">
      <c r="A74" s="24">
        <v>70</v>
      </c>
      <c r="B74" s="37" t="s">
        <v>70</v>
      </c>
      <c r="C74" s="38" t="s">
        <v>20</v>
      </c>
      <c r="D74" s="38" t="s">
        <v>147</v>
      </c>
      <c r="E74" s="39">
        <v>12.9</v>
      </c>
      <c r="F74" s="36"/>
      <c r="K74" s="51">
        <v>11.5</v>
      </c>
      <c r="L74" s="51">
        <v>12.5</v>
      </c>
      <c r="N74" s="81">
        <v>12.5</v>
      </c>
      <c r="O74" s="66"/>
    </row>
    <row r="75" spans="1:15" ht="12" customHeight="1" x14ac:dyDescent="0.25">
      <c r="A75" s="24">
        <v>71</v>
      </c>
      <c r="B75" s="37" t="s">
        <v>17</v>
      </c>
      <c r="C75" s="38" t="s">
        <v>34</v>
      </c>
      <c r="D75" s="38" t="s">
        <v>135</v>
      </c>
      <c r="E75" s="39">
        <v>9</v>
      </c>
      <c r="F75" s="36"/>
      <c r="L75" s="51">
        <v>10</v>
      </c>
      <c r="N75" s="81">
        <v>10</v>
      </c>
      <c r="O75" s="66"/>
    </row>
    <row r="76" spans="1:15" ht="12" customHeight="1" x14ac:dyDescent="0.25">
      <c r="A76" s="24">
        <v>72</v>
      </c>
      <c r="B76" s="33" t="s">
        <v>50</v>
      </c>
      <c r="C76" s="34" t="s">
        <v>45</v>
      </c>
      <c r="D76" s="34" t="s">
        <v>135</v>
      </c>
      <c r="E76" s="41">
        <v>23</v>
      </c>
      <c r="F76" s="36"/>
      <c r="K76" s="51">
        <v>24</v>
      </c>
      <c r="N76" s="81">
        <v>24</v>
      </c>
      <c r="O76" s="66"/>
    </row>
    <row r="77" spans="1:15" ht="12" customHeight="1" x14ac:dyDescent="0.25">
      <c r="A77" s="24">
        <v>73</v>
      </c>
      <c r="B77" s="33" t="s">
        <v>80</v>
      </c>
      <c r="C77" s="34" t="s">
        <v>93</v>
      </c>
      <c r="D77" s="34"/>
      <c r="E77" s="41">
        <v>28</v>
      </c>
      <c r="F77" s="36"/>
      <c r="N77" s="81">
        <v>28</v>
      </c>
      <c r="O77" s="81"/>
    </row>
    <row r="78" spans="1:15" ht="12" customHeight="1" x14ac:dyDescent="0.25">
      <c r="A78" s="24"/>
      <c r="B78" s="33" t="s">
        <v>23</v>
      </c>
      <c r="C78" s="34" t="s">
        <v>175</v>
      </c>
      <c r="D78" s="34"/>
      <c r="E78" s="41">
        <v>23</v>
      </c>
      <c r="F78" s="36"/>
      <c r="K78" s="51">
        <v>24</v>
      </c>
      <c r="N78" s="81">
        <v>24</v>
      </c>
      <c r="O78" s="81"/>
    </row>
    <row r="79" spans="1:15" ht="12" customHeight="1" x14ac:dyDescent="0.25">
      <c r="A79" s="24">
        <v>74</v>
      </c>
      <c r="B79" s="33" t="s">
        <v>85</v>
      </c>
      <c r="C79" s="34" t="s">
        <v>86</v>
      </c>
      <c r="D79" s="34"/>
      <c r="E79" s="41">
        <v>21</v>
      </c>
      <c r="F79" s="36"/>
      <c r="N79" s="81">
        <v>21</v>
      </c>
      <c r="O79" s="81"/>
    </row>
  </sheetData>
  <mergeCells count="2">
    <mergeCell ref="B2:C2"/>
    <mergeCell ref="G2:M2"/>
  </mergeCells>
  <pageMargins left="0.70866141732283472" right="0.70866141732283472" top="0.74803149606299213" bottom="0.74803149606299213" header="0.31496062992125984" footer="0.31496062992125984"/>
  <pageSetup paperSize="9" scale="88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Results</vt:lpstr>
      <vt:lpstr>Champ</vt:lpstr>
      <vt:lpstr>HC Rev</vt:lpstr>
      <vt:lpstr>Results!Print_Area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stewart</dc:creator>
  <cp:lastModifiedBy>John Dwelly</cp:lastModifiedBy>
  <cp:lastPrinted>2014-11-11T17:18:02Z</cp:lastPrinted>
  <dcterms:created xsi:type="dcterms:W3CDTF">2014-04-01T12:08:27Z</dcterms:created>
  <dcterms:modified xsi:type="dcterms:W3CDTF">2016-11-03T18:58:38Z</dcterms:modified>
</cp:coreProperties>
</file>